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13-03予防接種実施状況" sheetId="1" r:id="rId1"/>
  </sheets>
  <definedNames>
    <definedName name="_xlnm.Print_Area" localSheetId="0">'13-03予防接種実施状況'!$A$1:$K$56</definedName>
  </definedNames>
  <calcPr calcId="162913"/>
</workbook>
</file>

<file path=xl/calcChain.xml><?xml version="1.0" encoding="utf-8"?>
<calcChain xmlns="http://schemas.openxmlformats.org/spreadsheetml/2006/main">
  <c r="K11" i="1" l="1"/>
  <c r="C11" i="1"/>
  <c r="J11" i="1" l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<sst xmlns="http://schemas.openxmlformats.org/spreadsheetml/2006/main" count="43" uniqueCount="31">
  <si>
    <t>（３）予防接種実施状況</t>
    <rPh sb="3" eb="5">
      <t>ヨボウ</t>
    </rPh>
    <rPh sb="5" eb="7">
      <t>セッシュ</t>
    </rPh>
    <rPh sb="7" eb="9">
      <t>ジッシ</t>
    </rPh>
    <rPh sb="9" eb="11">
      <t>ジョウキョウ</t>
    </rPh>
    <phoneticPr fontId="1"/>
  </si>
  <si>
    <t>急性灰
白髄炎</t>
    <rPh sb="0" eb="2">
      <t>キュウセイ</t>
    </rPh>
    <rPh sb="2" eb="3">
      <t>ハイ</t>
    </rPh>
    <rPh sb="4" eb="5">
      <t>シロ</t>
    </rPh>
    <rPh sb="5" eb="6">
      <t>ズイ</t>
    </rPh>
    <rPh sb="6" eb="7">
      <t>エン</t>
    </rPh>
    <phoneticPr fontId="1"/>
  </si>
  <si>
    <t>風しん</t>
    <rPh sb="0" eb="1">
      <t>フウ</t>
    </rPh>
    <phoneticPr fontId="1"/>
  </si>
  <si>
    <t>総　　　数</t>
    <rPh sb="0" eb="1">
      <t>ソウ</t>
    </rPh>
    <rPh sb="4" eb="5">
      <t>スウ</t>
    </rPh>
    <phoneticPr fontId="1"/>
  </si>
  <si>
    <t>年</t>
    <rPh sb="0" eb="1">
      <t>トシ</t>
    </rPh>
    <phoneticPr fontId="1"/>
  </si>
  <si>
    <t>第1期
追加</t>
    <rPh sb="0" eb="1">
      <t>ダイ</t>
    </rPh>
    <rPh sb="2" eb="3">
      <t>キ</t>
    </rPh>
    <rPh sb="4" eb="6">
      <t>ツイカ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</si>
  <si>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</si>
  <si>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阿久比町</t>
    <rPh sb="0" eb="4">
      <t>アグイチョウ</t>
    </rPh>
    <phoneticPr fontId="1"/>
  </si>
  <si>
    <t>　　ここでは第1期分のみを記載。</t>
    <rPh sb="6" eb="7">
      <t>ダイ</t>
    </rPh>
    <rPh sb="8" eb="9">
      <t>キ</t>
    </rPh>
    <rPh sb="9" eb="10">
      <t>ブン</t>
    </rPh>
    <rPh sb="13" eb="15">
      <t>キサイ</t>
    </rPh>
    <phoneticPr fontId="1"/>
  </si>
  <si>
    <t>第2期</t>
    <rPh sb="0" eb="1">
      <t>ダイ</t>
    </rPh>
    <rPh sb="2" eb="3">
      <t>キ</t>
    </rPh>
    <phoneticPr fontId="1"/>
  </si>
  <si>
    <t>百日せき・ジフテリア・破傷風</t>
    <rPh sb="0" eb="2">
      <t>ヒャクニチ</t>
    </rPh>
    <rPh sb="11" eb="14">
      <t>ハショウフウ</t>
    </rPh>
    <phoneticPr fontId="1"/>
  </si>
  <si>
    <t>麻しん</t>
    <rPh sb="0" eb="1">
      <t>マ</t>
    </rPh>
    <phoneticPr fontId="1"/>
  </si>
  <si>
    <t>半 田 市</t>
    <rPh sb="0" eb="1">
      <t>ハン</t>
    </rPh>
    <rPh sb="2" eb="3">
      <t>タ</t>
    </rPh>
    <rPh sb="4" eb="5">
      <t>シ</t>
    </rPh>
    <phoneticPr fontId="1"/>
  </si>
  <si>
    <t>東 浦 町</t>
    <rPh sb="0" eb="1">
      <t>ヒガシ</t>
    </rPh>
    <rPh sb="2" eb="3">
      <t>ウラ</t>
    </rPh>
    <rPh sb="4" eb="5">
      <t>チョウ</t>
    </rPh>
    <phoneticPr fontId="1"/>
  </si>
  <si>
    <t>第1期
初回</t>
    <rPh sb="0" eb="1">
      <t>ダイ</t>
    </rPh>
    <rPh sb="2" eb="3">
      <t>キ</t>
    </rPh>
    <rPh sb="4" eb="6">
      <t>ショカイ</t>
    </rPh>
    <phoneticPr fontId="1"/>
  </si>
  <si>
    <t>南知多町</t>
    <rPh sb="0" eb="4">
      <t>ミナミチタチョウ</t>
    </rPh>
    <phoneticPr fontId="1"/>
  </si>
  <si>
    <t>注）百日せき・ジフテリア・破傷風の第１期初回及び追加には、</t>
    <rPh sb="0" eb="1">
      <t>チュウ</t>
    </rPh>
    <rPh sb="2" eb="4">
      <t>ヒャクニチ</t>
    </rPh>
    <rPh sb="13" eb="16">
      <t>ハショウフウ</t>
    </rPh>
    <rPh sb="17" eb="18">
      <t>ダイ</t>
    </rPh>
    <rPh sb="19" eb="20">
      <t>キ</t>
    </rPh>
    <rPh sb="20" eb="22">
      <t>ショカイ</t>
    </rPh>
    <rPh sb="22" eb="23">
      <t>オヨ</t>
    </rPh>
    <rPh sb="24" eb="26">
      <t>ツイカ</t>
    </rPh>
    <phoneticPr fontId="1"/>
  </si>
  <si>
    <t>〈資料〉愛知県衛生年報</t>
  </si>
  <si>
    <t>接種者数
(2回）</t>
    <rPh sb="0" eb="2">
      <t>セッシュ</t>
    </rPh>
    <rPh sb="2" eb="3">
      <t>シャ</t>
    </rPh>
    <rPh sb="3" eb="4">
      <t>スウ</t>
    </rPh>
    <rPh sb="7" eb="8">
      <t>カイ</t>
    </rPh>
    <phoneticPr fontId="1"/>
  </si>
  <si>
    <t xml:space="preserve">     麻しん、風しんは、平成18年4月1日から2期、平成20年4月1日から4期接種法となったが、</t>
    <rPh sb="5" eb="6">
      <t>マ</t>
    </rPh>
    <rPh sb="9" eb="10">
      <t>フウ</t>
    </rPh>
    <rPh sb="14" eb="16">
      <t>ヘイセイ</t>
    </rPh>
    <rPh sb="18" eb="19">
      <t>ネン</t>
    </rPh>
    <rPh sb="20" eb="21">
      <t>ガツ</t>
    </rPh>
    <rPh sb="22" eb="23">
      <t>ニチ</t>
    </rPh>
    <rPh sb="26" eb="27">
      <t>キ</t>
    </rPh>
    <rPh sb="28" eb="30">
      <t>ヘイセイ</t>
    </rPh>
    <rPh sb="32" eb="33">
      <t>ネン</t>
    </rPh>
    <rPh sb="34" eb="35">
      <t>ガツ</t>
    </rPh>
    <rPh sb="36" eb="37">
      <t>ニチ</t>
    </rPh>
    <rPh sb="40" eb="41">
      <t>キ</t>
    </rPh>
    <rPh sb="41" eb="44">
      <t>セッシュホウ</t>
    </rPh>
    <phoneticPr fontId="1"/>
  </si>
  <si>
    <t xml:space="preserve"> </t>
  </si>
  <si>
    <t>80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</si>
  <si>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市 町 別</t>
    <rPh sb="0" eb="1">
      <t>シ</t>
    </rPh>
    <rPh sb="2" eb="3">
      <t>マチ</t>
    </rPh>
    <rPh sb="4" eb="5">
      <t>ベツ</t>
    </rPh>
    <phoneticPr fontId="1"/>
  </si>
  <si>
    <t>常 滑 市</t>
    <rPh sb="0" eb="1">
      <t>ツネ</t>
    </rPh>
    <rPh sb="2" eb="3">
      <t>ヌメ</t>
    </rPh>
    <rPh sb="4" eb="5">
      <t>シ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</si>
  <si>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</si>
  <si>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大 府 市</t>
    <rPh sb="0" eb="1">
      <t>ダイ</t>
    </rPh>
    <rPh sb="2" eb="3">
      <t>フ</t>
    </rPh>
    <rPh sb="4" eb="5">
      <t>シ</t>
    </rPh>
    <phoneticPr fontId="1"/>
  </si>
  <si>
    <t>接種者数</t>
    <rPh sb="0" eb="2">
      <t>セッシュ</t>
    </rPh>
    <rPh sb="2" eb="3">
      <t>シャ</t>
    </rPh>
    <rPh sb="3" eb="4">
      <t>スウ</t>
    </rPh>
    <phoneticPr fontId="1"/>
  </si>
  <si>
    <t>知 多 市</t>
    <rPh sb="0" eb="1">
      <t>チ</t>
    </rPh>
    <rPh sb="2" eb="3">
      <t>タ</t>
    </rPh>
    <rPh sb="4" eb="5">
      <t>シ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</si>
  <si>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</si>
  <si>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t>日　　本　　脳　　炎</t>
    <rPh sb="0" eb="1">
      <t>ヒ</t>
    </rPh>
    <rPh sb="3" eb="4">
      <t>ホン</t>
    </rPh>
    <rPh sb="6" eb="7">
      <t>ノウ</t>
    </rPh>
    <rPh sb="9" eb="10">
      <t>ホノオ</t>
    </rPh>
    <phoneticPr fontId="1"/>
  </si>
  <si>
    <t xml:space="preserve">     百日せき・ジフテリア・破傷風・ポリオの接種者含む。</t>
    <rPh sb="5" eb="7">
      <t>モモヒ</t>
    </rPh>
    <rPh sb="16" eb="19">
      <t>ハショウフウ</t>
    </rPh>
    <rPh sb="24" eb="26">
      <t>セッシュ</t>
    </rPh>
    <rPh sb="26" eb="27">
      <t>モノ</t>
    </rPh>
    <rPh sb="27" eb="2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</si>
</sst>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2" fillId="0" borderId="4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76" fontId="2" fillId="0" borderId="0" xfId="1" applyNumberFormat="1" applyFont="1" applyFill="1" applyBorder="1"/>
    <xf numFmtId="176" fontId="2" fillId="0" borderId="0" xfId="1" applyNumberFormat="1" applyFont="1" applyFill="1" applyBorder="1" applyAlignment="1">
      <alignment horizontal="right"/>
    </xf>
    <xf numFmtId="176" fontId="0" fillId="0" borderId="0" xfId="0" applyNumberFormat="1" applyFont="1" applyFill="1"/>
    <xf numFmtId="176" fontId="0" fillId="0" borderId="0" xfId="1" applyNumberFormat="1" applyFont="1" applyFill="1" applyBorder="1"/>
    <xf numFmtId="176" fontId="2" fillId="0" borderId="0" xfId="0" applyNumberFormat="1" applyFont="1" applyFill="1" applyBorder="1" applyAlignment="1">
      <alignment horizontal="left"/>
    </xf>
    <xf numFmtId="176" fontId="4" fillId="0" borderId="16" xfId="0" applyNumberFormat="1" applyFont="1" applyFill="1" applyBorder="1" applyAlignment="1">
      <alignment horizontal="center" vertical="center" wrapText="1"/>
    </xf>
    <xf numFmtId="176" fontId="2" fillId="0" borderId="17" xfId="1" applyNumberFormat="1" applyFont="1" applyFill="1" applyBorder="1"/>
    <xf numFmtId="176" fontId="2" fillId="0" borderId="17" xfId="1" applyNumberFormat="1" applyFont="1" applyFill="1" applyBorder="1" applyAlignment="1">
      <alignment horizontal="right"/>
    </xf>
    <xf numFmtId="176" fontId="2" fillId="0" borderId="18" xfId="1" applyNumberFormat="1" applyFont="1" applyFill="1" applyBorder="1" applyAlignment="1">
      <alignment horizontal="right"/>
    </xf>
    <xf numFmtId="0" fontId="2" fillId="0" borderId="0" xfId="0" applyFont="1" applyBorder="1"/>
    <xf numFmtId="0" fontId="6" fillId="0" borderId="0" xfId="0" applyFont="1"/>
    <xf numFmtId="176" fontId="2" fillId="0" borderId="11" xfId="1" applyNumberFormat="1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2" fillId="0" borderId="11" xfId="1" applyNumberFormat="1" applyFont="1" applyFill="1" applyBorder="1" applyAlignment="1">
      <alignment horizontal="right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L24" sqref="L24"/>
    </sheetView>
  </sheetViews>
  <sheetFormatPr defaultColWidth="9" defaultRowHeight="14.25" customHeight="1" x14ac:dyDescent="0.15"/>
  <cols>
    <col min="1" max="1" width="10" style="1" customWidth="1"/>
    <col min="2" max="2" width="5" style="2" customWidth="1"/>
    <col min="3" max="11" width="8.375" style="3" customWidth="1"/>
    <col min="12" max="12" width="7.125" style="3" customWidth="1"/>
    <col min="13" max="13" width="9" style="1" customWidth="1"/>
    <col min="14" max="16384" width="9" style="1"/>
  </cols>
  <sheetData>
    <row r="1" spans="1:12" ht="14.25" customHeight="1" x14ac:dyDescent="0.15">
      <c r="A1" s="4" t="s">
        <v>21</v>
      </c>
    </row>
    <row r="2" spans="1:12" ht="18.75" customHeight="1" x14ac:dyDescent="0.15"/>
    <row r="3" spans="1:12" ht="18.75" customHeight="1" x14ac:dyDescent="0.2">
      <c r="A3" s="5" t="s">
        <v>0</v>
      </c>
    </row>
    <row r="4" spans="1:12" ht="12" customHeight="1" x14ac:dyDescent="0.15">
      <c r="J4" s="31"/>
      <c r="K4" s="31"/>
    </row>
    <row r="5" spans="1:12" ht="14.25" customHeight="1" x14ac:dyDescent="0.15">
      <c r="A5" s="36" t="s">
        <v>22</v>
      </c>
      <c r="B5" s="39" t="s">
        <v>4</v>
      </c>
      <c r="C5" s="32" t="s">
        <v>10</v>
      </c>
      <c r="D5" s="33"/>
      <c r="E5" s="34"/>
      <c r="F5" s="42" t="s">
        <v>1</v>
      </c>
      <c r="G5" s="42" t="s">
        <v>11</v>
      </c>
      <c r="H5" s="42" t="s">
        <v>2</v>
      </c>
      <c r="I5" s="32" t="s">
        <v>29</v>
      </c>
      <c r="J5" s="33"/>
      <c r="K5" s="35"/>
      <c r="L5" s="1"/>
    </row>
    <row r="6" spans="1:12" ht="26.25" customHeight="1" x14ac:dyDescent="0.15">
      <c r="A6" s="37"/>
      <c r="B6" s="40"/>
      <c r="C6" s="23" t="s">
        <v>14</v>
      </c>
      <c r="D6" s="23" t="s">
        <v>5</v>
      </c>
      <c r="E6" s="24" t="s">
        <v>9</v>
      </c>
      <c r="F6" s="43"/>
      <c r="G6" s="44"/>
      <c r="H6" s="44"/>
      <c r="I6" s="23" t="s">
        <v>14</v>
      </c>
      <c r="J6" s="23" t="s">
        <v>5</v>
      </c>
      <c r="K6" s="16" t="s">
        <v>9</v>
      </c>
      <c r="L6" s="1"/>
    </row>
    <row r="7" spans="1:12" ht="26.25" customHeight="1" x14ac:dyDescent="0.15">
      <c r="A7" s="38"/>
      <c r="B7" s="41"/>
      <c r="C7" s="25" t="s">
        <v>26</v>
      </c>
      <c r="D7" s="25" t="s">
        <v>26</v>
      </c>
      <c r="E7" s="25" t="s">
        <v>26</v>
      </c>
      <c r="F7" s="23" t="s">
        <v>18</v>
      </c>
      <c r="G7" s="25" t="s">
        <v>26</v>
      </c>
      <c r="H7" s="25" t="s">
        <v>26</v>
      </c>
      <c r="I7" s="25" t="s">
        <v>26</v>
      </c>
      <c r="J7" s="25" t="s">
        <v>26</v>
      </c>
      <c r="K7" s="26" t="s">
        <v>26</v>
      </c>
      <c r="L7" s="1"/>
    </row>
    <row r="8" spans="1:12" ht="12.75" customHeight="1" x14ac:dyDescent="0.15">
      <c r="A8" s="27"/>
      <c r="B8" s="8"/>
      <c r="C8" s="11"/>
      <c r="D8" s="11"/>
      <c r="E8" s="11"/>
      <c r="F8" s="14"/>
      <c r="G8" s="11"/>
      <c r="H8" s="11"/>
      <c r="I8" s="11"/>
      <c r="J8" s="11"/>
      <c r="K8" s="17"/>
      <c r="L8" s="1"/>
    </row>
    <row r="9" spans="1:12" ht="14.25" customHeight="1" x14ac:dyDescent="0.15">
      <c r="A9" s="27" t="s">
        <v>3</v>
      </c>
      <c r="B9" s="8">
        <v>1</v>
      </c>
      <c r="C9" s="12">
        <f t="shared" ref="C9:H11" si="0">C13+C17+C21+C25+C29+C37+C41+C45+C49+C33</f>
        <v>15086</v>
      </c>
      <c r="D9" s="12">
        <f t="shared" si="0"/>
        <v>5334</v>
      </c>
      <c r="E9" s="12">
        <f t="shared" si="0"/>
        <v>5180</v>
      </c>
      <c r="F9" s="12">
        <f t="shared" si="0"/>
        <v>12</v>
      </c>
      <c r="G9" s="12">
        <f t="shared" si="0"/>
        <v>5129</v>
      </c>
      <c r="H9" s="12">
        <f t="shared" si="0"/>
        <v>5129</v>
      </c>
      <c r="I9" s="12">
        <f t="shared" ref="I9:K11" si="1">SUM(I13,I17,I21,I25,I29,I33,I37,I41,I45,I49)</f>
        <v>12115</v>
      </c>
      <c r="J9" s="12">
        <f t="shared" si="1"/>
        <v>6022</v>
      </c>
      <c r="K9" s="18">
        <f t="shared" si="1"/>
        <v>6448</v>
      </c>
      <c r="L9" s="1"/>
    </row>
    <row r="10" spans="1:12" ht="14.25" customHeight="1" x14ac:dyDescent="0.15">
      <c r="A10" s="27"/>
      <c r="B10" s="8">
        <v>2</v>
      </c>
      <c r="C10" s="12">
        <f t="shared" si="0"/>
        <v>14694</v>
      </c>
      <c r="D10" s="12">
        <f t="shared" si="0"/>
        <v>5330</v>
      </c>
      <c r="E10" s="12">
        <f t="shared" si="0"/>
        <v>5501</v>
      </c>
      <c r="F10" s="12">
        <f t="shared" si="0"/>
        <v>14</v>
      </c>
      <c r="G10" s="12">
        <f t="shared" si="0"/>
        <v>5011</v>
      </c>
      <c r="H10" s="12">
        <f t="shared" si="0"/>
        <v>5011</v>
      </c>
      <c r="I10" s="12">
        <f t="shared" si="1"/>
        <v>11854</v>
      </c>
      <c r="J10" s="12">
        <f t="shared" si="1"/>
        <v>5805</v>
      </c>
      <c r="K10" s="18">
        <f t="shared" si="1"/>
        <v>6355</v>
      </c>
      <c r="L10" s="1"/>
    </row>
    <row r="11" spans="1:12" ht="14.25" customHeight="1" x14ac:dyDescent="0.15">
      <c r="A11" s="27"/>
      <c r="B11" s="8">
        <v>3</v>
      </c>
      <c r="C11" s="12">
        <f>C15+C19+C23+C27+C31+C39+C43+C47+C51+C35</f>
        <v>13675</v>
      </c>
      <c r="D11" s="12">
        <f t="shared" si="0"/>
        <v>4696</v>
      </c>
      <c r="E11" s="12">
        <f t="shared" si="0"/>
        <v>5263</v>
      </c>
      <c r="F11" s="12">
        <f t="shared" si="0"/>
        <v>6</v>
      </c>
      <c r="G11" s="12">
        <f t="shared" si="0"/>
        <v>4608</v>
      </c>
      <c r="H11" s="12">
        <f t="shared" si="0"/>
        <v>4608</v>
      </c>
      <c r="I11" s="12">
        <f t="shared" si="1"/>
        <v>7790</v>
      </c>
      <c r="J11" s="12">
        <f t="shared" si="1"/>
        <v>2053</v>
      </c>
      <c r="K11" s="18">
        <f>SUM(K15,K19,K23,K27,K31,K35,K39,K43,K47,K51)</f>
        <v>2328</v>
      </c>
      <c r="L11" s="1"/>
    </row>
    <row r="12" spans="1:12" ht="14.25" customHeight="1" x14ac:dyDescent="0.15">
      <c r="A12" s="27" t="s">
        <v>20</v>
      </c>
      <c r="B12" s="8"/>
      <c r="C12" s="12"/>
      <c r="D12" s="12"/>
      <c r="E12" s="12"/>
      <c r="F12" s="12"/>
      <c r="G12" s="12"/>
      <c r="H12" s="12"/>
      <c r="I12" s="12"/>
      <c r="J12" s="12"/>
      <c r="K12" s="18"/>
      <c r="L12" s="1"/>
    </row>
    <row r="13" spans="1:12" ht="14.25" customHeight="1" x14ac:dyDescent="0.15">
      <c r="A13" s="27" t="s">
        <v>12</v>
      </c>
      <c r="B13" s="8">
        <v>1</v>
      </c>
      <c r="C13" s="12">
        <v>2781</v>
      </c>
      <c r="D13" s="12">
        <v>977</v>
      </c>
      <c r="E13" s="12">
        <v>906</v>
      </c>
      <c r="F13" s="12">
        <v>1</v>
      </c>
      <c r="G13" s="12">
        <v>945</v>
      </c>
      <c r="H13" s="12">
        <v>945</v>
      </c>
      <c r="I13" s="12">
        <v>2104</v>
      </c>
      <c r="J13" s="12">
        <v>1110</v>
      </c>
      <c r="K13" s="18">
        <v>1080</v>
      </c>
      <c r="L13" s="1"/>
    </row>
    <row r="14" spans="1:12" ht="14.25" customHeight="1" x14ac:dyDescent="0.15">
      <c r="A14" s="27"/>
      <c r="B14" s="8">
        <v>2</v>
      </c>
      <c r="C14" s="12">
        <v>2750</v>
      </c>
      <c r="D14" s="12">
        <v>981</v>
      </c>
      <c r="E14" s="12">
        <v>798</v>
      </c>
      <c r="F14" s="12">
        <v>0</v>
      </c>
      <c r="G14" s="12">
        <v>905</v>
      </c>
      <c r="H14" s="12">
        <v>905</v>
      </c>
      <c r="I14" s="12">
        <v>2006</v>
      </c>
      <c r="J14" s="12">
        <v>984</v>
      </c>
      <c r="K14" s="18">
        <v>1058</v>
      </c>
      <c r="L14" s="1"/>
    </row>
    <row r="15" spans="1:12" ht="14.25" customHeight="1" x14ac:dyDescent="0.15">
      <c r="A15" s="27"/>
      <c r="B15" s="8">
        <v>3</v>
      </c>
      <c r="C15" s="12">
        <v>2426</v>
      </c>
      <c r="D15" s="12">
        <v>851</v>
      </c>
      <c r="E15" s="12">
        <v>848</v>
      </c>
      <c r="F15" s="12">
        <v>1</v>
      </c>
      <c r="G15" s="12">
        <v>856</v>
      </c>
      <c r="H15" s="12">
        <v>856</v>
      </c>
      <c r="I15" s="12">
        <v>1612</v>
      </c>
      <c r="J15" s="12">
        <v>470</v>
      </c>
      <c r="K15" s="18">
        <v>600</v>
      </c>
      <c r="L15" s="1"/>
    </row>
    <row r="16" spans="1:12" ht="14.25" customHeight="1" x14ac:dyDescent="0.15">
      <c r="A16" s="27" t="s">
        <v>20</v>
      </c>
      <c r="B16" s="8"/>
      <c r="C16" s="12"/>
      <c r="D16" s="12"/>
      <c r="E16" s="12"/>
      <c r="F16" s="12"/>
      <c r="G16" s="12"/>
      <c r="H16" s="12"/>
      <c r="I16" s="12"/>
      <c r="J16" s="12"/>
      <c r="K16" s="18"/>
      <c r="L16" s="1"/>
    </row>
    <row r="17" spans="1:12" ht="14.25" customHeight="1" x14ac:dyDescent="0.15">
      <c r="A17" s="27" t="s">
        <v>23</v>
      </c>
      <c r="B17" s="8">
        <v>1</v>
      </c>
      <c r="C17" s="12">
        <v>1329</v>
      </c>
      <c r="D17" s="12">
        <v>497</v>
      </c>
      <c r="E17" s="12">
        <v>504</v>
      </c>
      <c r="F17" s="12">
        <v>0</v>
      </c>
      <c r="G17" s="12">
        <v>447</v>
      </c>
      <c r="H17" s="12">
        <v>447</v>
      </c>
      <c r="I17" s="12">
        <v>1162</v>
      </c>
      <c r="J17" s="12">
        <v>670</v>
      </c>
      <c r="K17" s="18">
        <v>684</v>
      </c>
      <c r="L17" s="1"/>
    </row>
    <row r="18" spans="1:12" ht="14.25" customHeight="1" x14ac:dyDescent="0.15">
      <c r="A18" s="27"/>
      <c r="B18" s="8">
        <v>2</v>
      </c>
      <c r="C18" s="12">
        <v>1202</v>
      </c>
      <c r="D18" s="12">
        <v>499</v>
      </c>
      <c r="E18" s="12">
        <v>597</v>
      </c>
      <c r="F18" s="12">
        <v>0</v>
      </c>
      <c r="G18" s="12">
        <v>441</v>
      </c>
      <c r="H18" s="12">
        <v>441</v>
      </c>
      <c r="I18" s="12">
        <v>1156</v>
      </c>
      <c r="J18" s="12">
        <v>654</v>
      </c>
      <c r="K18" s="18">
        <v>709</v>
      </c>
      <c r="L18" s="1"/>
    </row>
    <row r="19" spans="1:12" ht="14.25" customHeight="1" x14ac:dyDescent="0.15">
      <c r="A19" s="27"/>
      <c r="B19" s="8">
        <v>3</v>
      </c>
      <c r="C19" s="12">
        <v>1168</v>
      </c>
      <c r="D19" s="12">
        <v>381</v>
      </c>
      <c r="E19" s="12">
        <v>506</v>
      </c>
      <c r="F19" s="12">
        <v>0</v>
      </c>
      <c r="G19" s="12">
        <v>370</v>
      </c>
      <c r="H19" s="12">
        <v>370</v>
      </c>
      <c r="I19" s="12">
        <v>326</v>
      </c>
      <c r="J19" s="12">
        <v>213</v>
      </c>
      <c r="K19" s="18">
        <v>260</v>
      </c>
      <c r="L19" s="1"/>
    </row>
    <row r="20" spans="1:12" ht="14.25" customHeight="1" x14ac:dyDescent="0.15">
      <c r="A20" s="27" t="s">
        <v>20</v>
      </c>
      <c r="B20" s="8"/>
      <c r="C20" s="12"/>
      <c r="D20" s="12"/>
      <c r="E20" s="12"/>
      <c r="F20" s="12"/>
      <c r="G20" s="12"/>
      <c r="H20" s="12"/>
      <c r="I20" s="12"/>
      <c r="J20" s="12"/>
      <c r="K20" s="18"/>
      <c r="L20" s="1"/>
    </row>
    <row r="21" spans="1:12" ht="14.25" customHeight="1" x14ac:dyDescent="0.15">
      <c r="A21" s="27" t="s">
        <v>24</v>
      </c>
      <c r="B21" s="8">
        <v>1</v>
      </c>
      <c r="C21" s="12">
        <v>3210</v>
      </c>
      <c r="D21" s="12">
        <v>1117</v>
      </c>
      <c r="E21" s="12">
        <v>939</v>
      </c>
      <c r="F21" s="12">
        <v>3</v>
      </c>
      <c r="G21" s="12">
        <v>1059</v>
      </c>
      <c r="H21" s="12">
        <v>1059</v>
      </c>
      <c r="I21" s="12">
        <v>2369</v>
      </c>
      <c r="J21" s="12">
        <v>1117</v>
      </c>
      <c r="K21" s="18">
        <v>1100</v>
      </c>
      <c r="L21" s="1"/>
    </row>
    <row r="22" spans="1:12" ht="14.25" customHeight="1" x14ac:dyDescent="0.15">
      <c r="A22" s="27"/>
      <c r="B22" s="8">
        <v>2</v>
      </c>
      <c r="C22" s="12">
        <v>2971</v>
      </c>
      <c r="D22" s="12">
        <v>986</v>
      </c>
      <c r="E22" s="12">
        <v>1084</v>
      </c>
      <c r="F22" s="12">
        <v>9</v>
      </c>
      <c r="G22" s="12">
        <v>1038</v>
      </c>
      <c r="H22" s="12">
        <v>1038</v>
      </c>
      <c r="I22" s="12">
        <v>2336</v>
      </c>
      <c r="J22" s="12">
        <v>1062</v>
      </c>
      <c r="K22" s="18">
        <v>1054</v>
      </c>
      <c r="L22" s="1"/>
    </row>
    <row r="23" spans="1:12" ht="14.25" customHeight="1" x14ac:dyDescent="0.15">
      <c r="A23" s="27"/>
      <c r="B23" s="8">
        <v>3</v>
      </c>
      <c r="C23" s="12">
        <v>2889</v>
      </c>
      <c r="D23" s="12">
        <v>911</v>
      </c>
      <c r="E23" s="12">
        <v>1078</v>
      </c>
      <c r="F23" s="12">
        <v>0</v>
      </c>
      <c r="G23" s="12">
        <v>922</v>
      </c>
      <c r="H23" s="12">
        <v>922</v>
      </c>
      <c r="I23" s="12">
        <v>1764</v>
      </c>
      <c r="J23" s="12">
        <v>342</v>
      </c>
      <c r="K23" s="18">
        <v>461</v>
      </c>
      <c r="L23" s="1"/>
    </row>
    <row r="24" spans="1:12" ht="14.25" customHeight="1" x14ac:dyDescent="0.15">
      <c r="A24" s="27"/>
      <c r="B24" s="8"/>
      <c r="C24" s="12"/>
      <c r="D24" s="12"/>
      <c r="E24" s="12"/>
      <c r="F24" s="12"/>
      <c r="G24" s="12"/>
      <c r="H24" s="12"/>
      <c r="I24" s="12"/>
      <c r="J24" s="12"/>
      <c r="K24" s="18"/>
      <c r="L24" s="1"/>
    </row>
    <row r="25" spans="1:12" ht="14.25" customHeight="1" x14ac:dyDescent="0.15">
      <c r="A25" s="27" t="s">
        <v>25</v>
      </c>
      <c r="B25" s="8">
        <v>1</v>
      </c>
      <c r="C25" s="12">
        <v>2749</v>
      </c>
      <c r="D25" s="12">
        <v>938</v>
      </c>
      <c r="E25" s="12">
        <v>823</v>
      </c>
      <c r="F25" s="12">
        <v>4</v>
      </c>
      <c r="G25" s="12">
        <v>934</v>
      </c>
      <c r="H25" s="12">
        <v>934</v>
      </c>
      <c r="I25" s="12">
        <v>2015</v>
      </c>
      <c r="J25" s="12">
        <v>1005</v>
      </c>
      <c r="K25" s="18">
        <v>981</v>
      </c>
      <c r="L25" s="1"/>
    </row>
    <row r="26" spans="1:12" ht="14.25" customHeight="1" x14ac:dyDescent="0.15">
      <c r="A26" s="27"/>
      <c r="B26" s="8">
        <v>2</v>
      </c>
      <c r="C26" s="12">
        <v>2754</v>
      </c>
      <c r="D26" s="12">
        <v>965</v>
      </c>
      <c r="E26" s="12">
        <v>829</v>
      </c>
      <c r="F26" s="12">
        <v>3</v>
      </c>
      <c r="G26" s="12">
        <v>883</v>
      </c>
      <c r="H26" s="12">
        <v>883</v>
      </c>
      <c r="I26" s="12">
        <v>2016</v>
      </c>
      <c r="J26" s="12">
        <v>938</v>
      </c>
      <c r="K26" s="18">
        <v>1043</v>
      </c>
      <c r="L26" s="1"/>
    </row>
    <row r="27" spans="1:12" ht="14.25" customHeight="1" x14ac:dyDescent="0.15">
      <c r="A27" s="27"/>
      <c r="B27" s="8">
        <v>3</v>
      </c>
      <c r="C27" s="12">
        <v>2493</v>
      </c>
      <c r="D27" s="12">
        <v>857</v>
      </c>
      <c r="E27" s="12">
        <v>862</v>
      </c>
      <c r="F27" s="12">
        <v>1</v>
      </c>
      <c r="G27" s="12">
        <v>842</v>
      </c>
      <c r="H27" s="12">
        <v>842</v>
      </c>
      <c r="I27" s="12">
        <v>1346</v>
      </c>
      <c r="J27" s="12">
        <v>387</v>
      </c>
      <c r="K27" s="18">
        <v>238</v>
      </c>
      <c r="L27" s="1"/>
    </row>
    <row r="28" spans="1:12" ht="14.25" customHeight="1" x14ac:dyDescent="0.15">
      <c r="A28" s="27"/>
      <c r="B28" s="8"/>
      <c r="C28" s="12"/>
      <c r="D28" s="12"/>
      <c r="E28" s="12"/>
      <c r="F28" s="12"/>
      <c r="G28" s="12"/>
      <c r="H28" s="12"/>
      <c r="I28" s="12"/>
      <c r="J28" s="12"/>
      <c r="K28" s="18"/>
      <c r="L28" s="1"/>
    </row>
    <row r="29" spans="1:12" ht="14.25" customHeight="1" x14ac:dyDescent="0.15">
      <c r="A29" s="27" t="s">
        <v>27</v>
      </c>
      <c r="B29" s="8">
        <v>1</v>
      </c>
      <c r="C29" s="12">
        <v>1771</v>
      </c>
      <c r="D29" s="12">
        <v>658</v>
      </c>
      <c r="E29" s="12">
        <v>700</v>
      </c>
      <c r="F29" s="12">
        <v>2</v>
      </c>
      <c r="G29" s="12">
        <v>619</v>
      </c>
      <c r="H29" s="12">
        <v>619</v>
      </c>
      <c r="I29" s="12">
        <v>1591</v>
      </c>
      <c r="J29" s="12">
        <v>732</v>
      </c>
      <c r="K29" s="18">
        <v>818</v>
      </c>
      <c r="L29" s="1"/>
    </row>
    <row r="30" spans="1:12" ht="14.25" customHeight="1" x14ac:dyDescent="0.15">
      <c r="A30" s="27"/>
      <c r="B30" s="8">
        <v>2</v>
      </c>
      <c r="C30" s="12">
        <v>1797</v>
      </c>
      <c r="D30" s="12">
        <v>655</v>
      </c>
      <c r="E30" s="12">
        <v>800</v>
      </c>
      <c r="F30" s="12">
        <v>0</v>
      </c>
      <c r="G30" s="12">
        <v>600</v>
      </c>
      <c r="H30" s="12">
        <v>600</v>
      </c>
      <c r="I30" s="12">
        <v>1549</v>
      </c>
      <c r="J30" s="12">
        <v>754</v>
      </c>
      <c r="K30" s="18">
        <v>893</v>
      </c>
      <c r="L30" s="1"/>
    </row>
    <row r="31" spans="1:12" ht="14.25" customHeight="1" x14ac:dyDescent="0.15">
      <c r="A31" s="27"/>
      <c r="B31" s="8">
        <v>3</v>
      </c>
      <c r="C31" s="12">
        <v>1690</v>
      </c>
      <c r="D31" s="12">
        <v>593</v>
      </c>
      <c r="E31" s="12">
        <v>635</v>
      </c>
      <c r="F31" s="12">
        <v>0</v>
      </c>
      <c r="G31" s="12">
        <v>559</v>
      </c>
      <c r="H31" s="12">
        <v>559</v>
      </c>
      <c r="I31" s="12">
        <v>718</v>
      </c>
      <c r="J31" s="12">
        <v>323</v>
      </c>
      <c r="K31" s="18">
        <v>487</v>
      </c>
      <c r="L31" s="1"/>
    </row>
    <row r="32" spans="1:12" ht="14.25" customHeight="1" x14ac:dyDescent="0.15">
      <c r="A32" s="27"/>
      <c r="B32" s="8"/>
      <c r="C32" s="12"/>
      <c r="D32" s="12"/>
      <c r="E32" s="12"/>
      <c r="F32" s="12"/>
      <c r="G32" s="12"/>
      <c r="H32" s="12"/>
      <c r="I32" s="12"/>
      <c r="J32" s="12"/>
      <c r="K32" s="18"/>
      <c r="L32" s="1"/>
    </row>
    <row r="33" spans="1:12" ht="14.25" customHeight="1" x14ac:dyDescent="0.15">
      <c r="A33" s="27" t="s">
        <v>7</v>
      </c>
      <c r="B33" s="8">
        <v>1</v>
      </c>
      <c r="C33" s="12">
        <v>713</v>
      </c>
      <c r="D33" s="12">
        <v>270</v>
      </c>
      <c r="E33" s="12">
        <v>260</v>
      </c>
      <c r="F33" s="12">
        <v>0</v>
      </c>
      <c r="G33" s="12">
        <v>284</v>
      </c>
      <c r="H33" s="12">
        <v>284</v>
      </c>
      <c r="I33" s="12">
        <v>725</v>
      </c>
      <c r="J33" s="12">
        <v>355</v>
      </c>
      <c r="K33" s="18">
        <v>340</v>
      </c>
      <c r="L33" s="1"/>
    </row>
    <row r="34" spans="1:12" ht="14.25" customHeight="1" x14ac:dyDescent="0.15">
      <c r="A34" s="27"/>
      <c r="B34" s="8">
        <v>2</v>
      </c>
      <c r="C34" s="12">
        <v>653</v>
      </c>
      <c r="D34" s="12">
        <v>278</v>
      </c>
      <c r="E34" s="12">
        <v>267</v>
      </c>
      <c r="F34" s="12">
        <v>0</v>
      </c>
      <c r="G34" s="12">
        <v>233</v>
      </c>
      <c r="H34" s="12">
        <v>233</v>
      </c>
      <c r="I34" s="12">
        <v>664</v>
      </c>
      <c r="J34" s="12">
        <v>325</v>
      </c>
      <c r="K34" s="18">
        <v>313</v>
      </c>
      <c r="L34" s="1"/>
    </row>
    <row r="35" spans="1:12" ht="14.25" customHeight="1" x14ac:dyDescent="0.15">
      <c r="A35" s="27"/>
      <c r="B35" s="8">
        <v>3</v>
      </c>
      <c r="C35" s="12">
        <v>564</v>
      </c>
      <c r="D35" s="12">
        <v>247</v>
      </c>
      <c r="E35" s="12">
        <v>316</v>
      </c>
      <c r="F35" s="12">
        <v>2</v>
      </c>
      <c r="G35" s="12">
        <v>210</v>
      </c>
      <c r="H35" s="12">
        <v>210</v>
      </c>
      <c r="I35" s="12">
        <v>568</v>
      </c>
      <c r="J35" s="12">
        <v>68</v>
      </c>
      <c r="K35" s="18">
        <v>121</v>
      </c>
      <c r="L35" s="1"/>
    </row>
    <row r="36" spans="1:12" ht="14.25" customHeight="1" x14ac:dyDescent="0.15">
      <c r="A36" s="27"/>
      <c r="B36" s="8"/>
      <c r="C36" s="12"/>
      <c r="D36" s="12"/>
      <c r="E36" s="12"/>
      <c r="F36" s="12"/>
      <c r="G36" s="12"/>
      <c r="H36" s="12"/>
      <c r="I36" s="12"/>
      <c r="J36" s="12"/>
      <c r="K36" s="18"/>
      <c r="L36" s="1"/>
    </row>
    <row r="37" spans="1:12" ht="14.25" customHeight="1" x14ac:dyDescent="0.15">
      <c r="A37" s="27" t="s">
        <v>13</v>
      </c>
      <c r="B37" s="8">
        <v>1</v>
      </c>
      <c r="C37" s="12">
        <v>1083</v>
      </c>
      <c r="D37" s="12">
        <v>363</v>
      </c>
      <c r="E37" s="12">
        <v>440</v>
      </c>
      <c r="F37" s="12">
        <v>0</v>
      </c>
      <c r="G37" s="12">
        <v>362</v>
      </c>
      <c r="H37" s="12">
        <v>362</v>
      </c>
      <c r="I37" s="12">
        <v>923</v>
      </c>
      <c r="J37" s="12">
        <v>411</v>
      </c>
      <c r="K37" s="18">
        <v>495</v>
      </c>
      <c r="L37" s="1"/>
    </row>
    <row r="38" spans="1:12" ht="14.25" customHeight="1" x14ac:dyDescent="0.15">
      <c r="A38" s="27"/>
      <c r="B38" s="8">
        <v>2</v>
      </c>
      <c r="C38" s="12">
        <v>1093</v>
      </c>
      <c r="D38" s="12">
        <v>421</v>
      </c>
      <c r="E38" s="12">
        <v>438</v>
      </c>
      <c r="F38" s="12">
        <v>2</v>
      </c>
      <c r="G38" s="12">
        <v>398</v>
      </c>
      <c r="H38" s="12">
        <v>398</v>
      </c>
      <c r="I38" s="12">
        <v>901</v>
      </c>
      <c r="J38" s="12">
        <v>453</v>
      </c>
      <c r="K38" s="18">
        <v>463</v>
      </c>
      <c r="L38" s="1"/>
    </row>
    <row r="39" spans="1:12" ht="14.25" customHeight="1" x14ac:dyDescent="0.15">
      <c r="A39" s="27"/>
      <c r="B39" s="8">
        <v>3</v>
      </c>
      <c r="C39" s="12">
        <v>1065</v>
      </c>
      <c r="D39" s="12">
        <v>374</v>
      </c>
      <c r="E39" s="12">
        <v>472</v>
      </c>
      <c r="F39" s="12">
        <v>2</v>
      </c>
      <c r="G39" s="12">
        <v>370</v>
      </c>
      <c r="H39" s="12">
        <v>370</v>
      </c>
      <c r="I39" s="12">
        <v>846</v>
      </c>
      <c r="J39" s="12">
        <v>120</v>
      </c>
      <c r="K39" s="18">
        <v>26</v>
      </c>
      <c r="L39" s="1"/>
    </row>
    <row r="40" spans="1:12" ht="14.25" customHeight="1" x14ac:dyDescent="0.15">
      <c r="A40" s="27"/>
      <c r="B40" s="8"/>
      <c r="C40" s="12"/>
      <c r="D40" s="12"/>
      <c r="E40" s="12"/>
      <c r="F40" s="12"/>
      <c r="G40" s="12"/>
      <c r="H40" s="12"/>
      <c r="I40" s="12"/>
      <c r="J40" s="12"/>
      <c r="K40" s="18"/>
      <c r="L40" s="1"/>
    </row>
    <row r="41" spans="1:12" ht="14.25" customHeight="1" x14ac:dyDescent="0.15">
      <c r="A41" s="27" t="s">
        <v>15</v>
      </c>
      <c r="B41" s="8">
        <v>1</v>
      </c>
      <c r="C41" s="12">
        <v>188</v>
      </c>
      <c r="D41" s="12">
        <v>70</v>
      </c>
      <c r="E41" s="12">
        <v>94</v>
      </c>
      <c r="F41" s="12">
        <v>0</v>
      </c>
      <c r="G41" s="12">
        <v>60</v>
      </c>
      <c r="H41" s="12">
        <v>60</v>
      </c>
      <c r="I41" s="12">
        <v>167</v>
      </c>
      <c r="J41" s="12">
        <v>101</v>
      </c>
      <c r="K41" s="18">
        <v>178</v>
      </c>
      <c r="L41" s="1"/>
    </row>
    <row r="42" spans="1:12" ht="14.25" customHeight="1" x14ac:dyDescent="0.15">
      <c r="A42" s="27"/>
      <c r="B42" s="8">
        <v>2</v>
      </c>
      <c r="C42" s="12">
        <v>174</v>
      </c>
      <c r="D42" s="12">
        <v>59</v>
      </c>
      <c r="E42" s="12">
        <v>109</v>
      </c>
      <c r="F42" s="12">
        <v>0</v>
      </c>
      <c r="G42" s="12">
        <v>60</v>
      </c>
      <c r="H42" s="12">
        <v>60</v>
      </c>
      <c r="I42" s="12">
        <v>161</v>
      </c>
      <c r="J42" s="12">
        <v>74</v>
      </c>
      <c r="K42" s="18">
        <v>160</v>
      </c>
      <c r="L42" s="1"/>
    </row>
    <row r="43" spans="1:12" ht="14.25" customHeight="1" x14ac:dyDescent="0.15">
      <c r="A43" s="27"/>
      <c r="B43" s="8">
        <v>3</v>
      </c>
      <c r="C43" s="12">
        <v>134</v>
      </c>
      <c r="D43" s="12">
        <v>59</v>
      </c>
      <c r="E43" s="12">
        <v>99</v>
      </c>
      <c r="F43" s="12">
        <v>0</v>
      </c>
      <c r="G43" s="12">
        <v>54</v>
      </c>
      <c r="H43" s="12">
        <v>54</v>
      </c>
      <c r="I43" s="12">
        <v>71</v>
      </c>
      <c r="J43" s="12">
        <v>20</v>
      </c>
      <c r="K43" s="18">
        <v>24</v>
      </c>
      <c r="L43" s="1"/>
    </row>
    <row r="44" spans="1:12" ht="14.25" customHeight="1" x14ac:dyDescent="0.15">
      <c r="A44" s="27"/>
      <c r="B44" s="8"/>
      <c r="C44" s="12"/>
      <c r="D44" s="12"/>
      <c r="E44" s="12"/>
      <c r="F44" s="12"/>
      <c r="G44" s="12"/>
      <c r="H44" s="12"/>
      <c r="I44" s="12"/>
      <c r="J44" s="12"/>
      <c r="K44" s="18"/>
      <c r="L44" s="1"/>
    </row>
    <row r="45" spans="1:12" ht="14.25" customHeight="1" x14ac:dyDescent="0.15">
      <c r="A45" s="27" t="s">
        <v>6</v>
      </c>
      <c r="B45" s="8">
        <v>1</v>
      </c>
      <c r="C45" s="12">
        <v>331</v>
      </c>
      <c r="D45" s="12">
        <v>118</v>
      </c>
      <c r="E45" s="12">
        <v>147</v>
      </c>
      <c r="F45" s="12">
        <v>1</v>
      </c>
      <c r="G45" s="12">
        <v>108</v>
      </c>
      <c r="H45" s="12">
        <v>108</v>
      </c>
      <c r="I45" s="12">
        <v>283</v>
      </c>
      <c r="J45" s="12">
        <v>117</v>
      </c>
      <c r="K45" s="18">
        <v>295</v>
      </c>
      <c r="L45" s="1"/>
    </row>
    <row r="46" spans="1:12" ht="14.25" customHeight="1" x14ac:dyDescent="0.15">
      <c r="A46" s="27"/>
      <c r="B46" s="8">
        <v>2</v>
      </c>
      <c r="C46" s="12">
        <v>319</v>
      </c>
      <c r="D46" s="12">
        <v>127</v>
      </c>
      <c r="E46" s="12">
        <v>158</v>
      </c>
      <c r="F46" s="12">
        <v>0</v>
      </c>
      <c r="G46" s="12">
        <v>126</v>
      </c>
      <c r="H46" s="12">
        <v>126</v>
      </c>
      <c r="I46" s="12">
        <v>266</v>
      </c>
      <c r="J46" s="12">
        <v>163</v>
      </c>
      <c r="K46" s="18">
        <v>189</v>
      </c>
      <c r="L46" s="1"/>
    </row>
    <row r="47" spans="1:12" ht="14.25" customHeight="1" x14ac:dyDescent="0.15">
      <c r="A47" s="27"/>
      <c r="B47" s="8">
        <v>3</v>
      </c>
      <c r="C47" s="12">
        <v>288</v>
      </c>
      <c r="D47" s="12">
        <v>106</v>
      </c>
      <c r="E47" s="12">
        <v>147</v>
      </c>
      <c r="F47" s="12">
        <v>0</v>
      </c>
      <c r="G47" s="12">
        <v>99</v>
      </c>
      <c r="H47" s="12">
        <v>99</v>
      </c>
      <c r="I47" s="12">
        <v>45</v>
      </c>
      <c r="J47" s="12">
        <v>11</v>
      </c>
      <c r="K47" s="18">
        <v>5</v>
      </c>
      <c r="L47" s="1"/>
    </row>
    <row r="48" spans="1:12" ht="14.25" customHeight="1" x14ac:dyDescent="0.15">
      <c r="A48" s="27"/>
      <c r="B48" s="8"/>
      <c r="C48" s="12"/>
      <c r="D48" s="12"/>
      <c r="E48" s="12"/>
      <c r="F48" s="12"/>
      <c r="G48" s="12"/>
      <c r="H48" s="12"/>
      <c r="I48" s="12"/>
      <c r="J48" s="12"/>
      <c r="K48" s="18"/>
      <c r="L48" s="1"/>
    </row>
    <row r="49" spans="1:14" ht="14.25" customHeight="1" x14ac:dyDescent="0.15">
      <c r="A49" s="27" t="s">
        <v>28</v>
      </c>
      <c r="B49" s="8">
        <v>1</v>
      </c>
      <c r="C49" s="12">
        <v>931</v>
      </c>
      <c r="D49" s="12">
        <v>326</v>
      </c>
      <c r="E49" s="12">
        <v>367</v>
      </c>
      <c r="F49" s="12">
        <v>1</v>
      </c>
      <c r="G49" s="12">
        <v>311</v>
      </c>
      <c r="H49" s="12">
        <v>311</v>
      </c>
      <c r="I49" s="12">
        <v>776</v>
      </c>
      <c r="J49" s="12">
        <v>404</v>
      </c>
      <c r="K49" s="18">
        <v>477</v>
      </c>
      <c r="L49" s="20"/>
    </row>
    <row r="50" spans="1:14" ht="14.25" customHeight="1" x14ac:dyDescent="0.15">
      <c r="A50" s="27"/>
      <c r="B50" s="8">
        <v>2</v>
      </c>
      <c r="C50" s="12">
        <v>981</v>
      </c>
      <c r="D50" s="12">
        <v>359</v>
      </c>
      <c r="E50" s="12">
        <v>421</v>
      </c>
      <c r="F50" s="12">
        <v>0</v>
      </c>
      <c r="G50" s="12">
        <v>327</v>
      </c>
      <c r="H50" s="12">
        <v>327</v>
      </c>
      <c r="I50" s="12">
        <v>799</v>
      </c>
      <c r="J50" s="12">
        <v>398</v>
      </c>
      <c r="K50" s="18">
        <v>473</v>
      </c>
      <c r="L50" s="20"/>
    </row>
    <row r="51" spans="1:14" ht="14.25" customHeight="1" x14ac:dyDescent="0.15">
      <c r="A51" s="27"/>
      <c r="B51" s="8">
        <v>3</v>
      </c>
      <c r="C51" s="12">
        <v>958</v>
      </c>
      <c r="D51" s="12">
        <v>317</v>
      </c>
      <c r="E51" s="12">
        <v>300</v>
      </c>
      <c r="F51" s="12">
        <v>0</v>
      </c>
      <c r="G51" s="12">
        <v>326</v>
      </c>
      <c r="H51" s="12">
        <v>326</v>
      </c>
      <c r="I51" s="12">
        <v>494</v>
      </c>
      <c r="J51" s="12">
        <v>99</v>
      </c>
      <c r="K51" s="18">
        <v>106</v>
      </c>
      <c r="L51" s="20"/>
    </row>
    <row r="52" spans="1:14" ht="14.25" customHeight="1" x14ac:dyDescent="0.15">
      <c r="A52" s="6"/>
      <c r="B52" s="9"/>
      <c r="C52" s="22"/>
      <c r="D52" s="22"/>
      <c r="E52" s="22"/>
      <c r="F52" s="22"/>
      <c r="G52" s="22"/>
      <c r="H52" s="22"/>
      <c r="I52" s="22"/>
      <c r="J52" s="22"/>
      <c r="K52" s="19"/>
      <c r="L52" s="20"/>
    </row>
    <row r="53" spans="1:14" ht="14.25" customHeight="1" x14ac:dyDescent="0.15">
      <c r="A53" s="7" t="s">
        <v>16</v>
      </c>
      <c r="B53" s="10"/>
      <c r="C53" s="13"/>
      <c r="D53" s="13"/>
      <c r="E53" s="13"/>
      <c r="F53" s="13"/>
      <c r="G53" s="13"/>
      <c r="H53" s="13"/>
      <c r="I53" s="15"/>
      <c r="J53" s="15"/>
      <c r="K53" s="12" t="s">
        <v>17</v>
      </c>
      <c r="L53" s="15"/>
    </row>
    <row r="54" spans="1:14" ht="14.25" customHeight="1" x14ac:dyDescent="0.15">
      <c r="A54" s="7" t="s">
        <v>30</v>
      </c>
      <c r="B54" s="10"/>
      <c r="C54" s="13"/>
      <c r="D54" s="13"/>
      <c r="E54" s="13"/>
      <c r="F54" s="13"/>
      <c r="G54" s="13"/>
      <c r="H54" s="13"/>
      <c r="I54" s="28"/>
      <c r="J54" s="28"/>
      <c r="K54" s="28"/>
    </row>
    <row r="55" spans="1:14" ht="14.25" customHeight="1" x14ac:dyDescent="0.15">
      <c r="A55" s="7" t="s">
        <v>19</v>
      </c>
      <c r="B55" s="10"/>
      <c r="C55" s="13"/>
      <c r="D55" s="13"/>
      <c r="E55" s="13"/>
      <c r="F55" s="13"/>
      <c r="G55" s="13"/>
      <c r="H55" s="13"/>
      <c r="I55" s="28"/>
      <c r="J55" s="28"/>
      <c r="K55" s="28"/>
      <c r="N55" s="21"/>
    </row>
    <row r="56" spans="1:14" ht="14.25" customHeight="1" x14ac:dyDescent="0.15">
      <c r="A56" s="7" t="s">
        <v>8</v>
      </c>
      <c r="B56" s="10"/>
      <c r="C56" s="13"/>
      <c r="D56" s="13"/>
      <c r="E56" s="13"/>
      <c r="F56" s="13"/>
      <c r="G56" s="13"/>
      <c r="H56" s="13"/>
      <c r="I56" s="28"/>
      <c r="J56" s="28"/>
      <c r="K56" s="28"/>
    </row>
    <row r="57" spans="1:14" ht="14.25" customHeight="1" x14ac:dyDescent="0.15">
      <c r="A57" s="29"/>
      <c r="B57" s="30"/>
      <c r="C57" s="28"/>
      <c r="D57" s="28"/>
      <c r="E57" s="28"/>
      <c r="F57" s="28"/>
      <c r="G57" s="28"/>
      <c r="H57" s="28"/>
      <c r="I57" s="28"/>
      <c r="J57" s="28"/>
      <c r="K57" s="28"/>
    </row>
  </sheetData>
  <mergeCells count="8">
    <mergeCell ref="J4:K4"/>
    <mergeCell ref="C5:E5"/>
    <mergeCell ref="I5:K5"/>
    <mergeCell ref="A5:A7"/>
    <mergeCell ref="B5:B7"/>
    <mergeCell ref="F5:F6"/>
    <mergeCell ref="G5:G6"/>
    <mergeCell ref="H5:H6"/>
  </mergeCells>
  <phoneticPr fontId="1"/>
  <printOptions horizontalCentered="1"/>
  <pageMargins left="0.23622047244094488" right="0.23622047244094488" top="0.59055118110236227" bottom="0.39370078740157483" header="0.51181102362204722" footer="0.2755905511811023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13-03予防接種実施状況</vt:lpstr>
      <vt:lpstr>'13-03予防接種実施状況'!Print_Area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2024-03-08T09:18:41Z</dcterms:created>
  <dcterms:modified xsi:type="dcterms:W3CDTF">2024-03-08T09:18:48Z</dcterms:modified>
</cp:coreProperties>
</file>