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21795" windowHeight="13875"/>
  </bookViews>
  <sheets>
    <sheet name="14-03警察署・市町別運転免許人口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3" l="1"/>
  <c r="I22" i="3"/>
  <c r="I20" i="3"/>
  <c r="I17" i="3"/>
  <c r="I11" i="3"/>
  <c r="I12" i="3"/>
  <c r="I13" i="3"/>
  <c r="I14" i="3"/>
  <c r="I15" i="3"/>
  <c r="I10" i="3"/>
  <c r="C9" i="3"/>
  <c r="I9" i="3" l="1"/>
  <c r="C21" i="3"/>
  <c r="D21" i="3"/>
  <c r="E21" i="3"/>
  <c r="C19" i="3"/>
  <c r="D19" i="3"/>
  <c r="E19" i="3"/>
  <c r="C16" i="3"/>
  <c r="D16" i="3"/>
  <c r="D8" i="3" s="1"/>
  <c r="E16" i="3"/>
  <c r="D9" i="3"/>
  <c r="E9" i="3"/>
  <c r="C8" i="3" l="1"/>
  <c r="E8" i="3"/>
  <c r="J9" i="3"/>
  <c r="K9" i="3"/>
  <c r="I21" i="3"/>
  <c r="J21" i="3"/>
  <c r="K21" i="3"/>
  <c r="I19" i="3"/>
  <c r="J19" i="3"/>
  <c r="K19" i="3"/>
  <c r="I16" i="3"/>
  <c r="J16" i="3"/>
  <c r="K16" i="3"/>
  <c r="G9" i="3"/>
  <c r="H9" i="3"/>
  <c r="F9" i="3"/>
  <c r="G16" i="3"/>
  <c r="H16" i="3"/>
  <c r="F16" i="3"/>
  <c r="G21" i="3"/>
  <c r="H21" i="3"/>
  <c r="F21" i="3"/>
  <c r="G19" i="3"/>
  <c r="H19" i="3"/>
  <c r="F19" i="3"/>
  <c r="I8" i="3" l="1"/>
  <c r="G8" i="3"/>
  <c r="K8" i="3"/>
  <c r="F8" i="3"/>
  <c r="H8" i="3"/>
  <c r="J8" i="3"/>
</calcChain>
</file>

<file path=xl/sharedStrings.xml><?xml version="1.0" encoding="utf-8"?>
<sst xmlns="http://schemas.openxmlformats.org/spreadsheetml/2006/main" count="34" uniqueCount="28">
  <si>
    <t>市　町　別</t>
    <rPh sb="0" eb="1">
      <t>シ</t>
    </rPh>
    <rPh sb="2" eb="3">
      <t>マチ</t>
    </rPh>
    <rPh sb="4" eb="5">
      <t>ベツ</t>
    </rPh>
    <phoneticPr fontId="1"/>
  </si>
  <si>
    <t>　　　半　　田　　警　　察　　署</t>
    <rPh sb="3" eb="4">
      <t>ハン</t>
    </rPh>
    <rPh sb="6" eb="7">
      <t>タ</t>
    </rPh>
    <rPh sb="9" eb="10">
      <t>イマシ</t>
    </rPh>
    <rPh sb="12" eb="13">
      <t>サツ</t>
    </rPh>
    <rPh sb="15" eb="16">
      <t>ショ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</si>
  <si>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</si>
  <si>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南知多町</t>
    <rPh sb="0" eb="4">
      <t>ミナミチタチョウ</t>
    </rPh>
    <phoneticPr fontId="1"/>
  </si>
  <si>
    <t>（３）警察署 ・ 市町別運転免許人口</t>
    <rPh sb="3" eb="6">
      <t>ケイサツショ</t>
    </rPh>
    <rPh sb="9" eb="11">
      <t>シチョウ</t>
    </rPh>
    <rPh sb="11" eb="12">
      <t>ベツ</t>
    </rPh>
    <rPh sb="12" eb="14">
      <t>ウンテン</t>
    </rPh>
    <rPh sb="14" eb="16">
      <t>メンキョ</t>
    </rPh>
    <rPh sb="16" eb="18">
      <t>ジンコウ</t>
    </rPh>
    <phoneticPr fontId="1"/>
  </si>
  <si>
    <t>　　　東　　海　　警　　察　　署</t>
    <rPh sb="3" eb="4">
      <t>ヒガシ</t>
    </rPh>
    <rPh sb="6" eb="7">
      <t>ウミ</t>
    </rPh>
    <rPh sb="9" eb="10">
      <t>イマシ</t>
    </rPh>
    <rPh sb="12" eb="13">
      <t>サツ</t>
    </rPh>
    <rPh sb="15" eb="16">
      <t>ショ</t>
    </rPh>
    <phoneticPr fontId="1"/>
  </si>
  <si>
    <t>警　察　署</t>
    <rPh sb="0" eb="1">
      <t>イマシ</t>
    </rPh>
    <rPh sb="2" eb="3">
      <t>サツ</t>
    </rPh>
    <rPh sb="4" eb="5">
      <t>ショ</t>
    </rPh>
    <phoneticPr fontId="1"/>
  </si>
  <si>
    <t>阿久比町　</t>
    <rPh sb="0" eb="4">
      <t>アグイチョウ</t>
    </rPh>
    <phoneticPr fontId="1"/>
  </si>
  <si>
    <t>　　　常　　滑　　警　　察　　署</t>
    <rPh sb="3" eb="4">
      <t>ツネ</t>
    </rPh>
    <rPh sb="6" eb="7">
      <t>カツ</t>
    </rPh>
    <rPh sb="9" eb="10">
      <t>イマシ</t>
    </rPh>
    <rPh sb="12" eb="13">
      <t>サツ</t>
    </rPh>
    <rPh sb="15" eb="16">
      <t>ショ</t>
    </rPh>
    <phoneticPr fontId="1"/>
  </si>
  <si>
    <t>88　警察 ・ 消防</t>
    <rPh sb="3" eb="5">
      <t>ケイサツ</t>
    </rPh>
    <rPh sb="8" eb="10">
      <t>ショウボウ</t>
    </rPh>
    <phoneticPr fontId="1"/>
  </si>
  <si>
    <t>　　　知　　多　　警　　察　　署</t>
    <rPh sb="3" eb="4">
      <t>チ</t>
    </rPh>
    <rPh sb="6" eb="7">
      <t>タ</t>
    </rPh>
    <rPh sb="9" eb="10">
      <t>イマシ</t>
    </rPh>
    <rPh sb="12" eb="13">
      <t>サツ</t>
    </rPh>
    <rPh sb="15" eb="16">
      <t>ショ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</si>
  <si>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</si>
  <si>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男</t>
  </si>
  <si>
    <t>女</t>
  </si>
  <si>
    <t>東　浦　町</t>
    <rPh sb="0" eb="1">
      <t>ヒガシ</t>
    </rPh>
    <rPh sb="2" eb="3">
      <t>ウラ</t>
    </rPh>
    <rPh sb="4" eb="5">
      <t>マチ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</si>
  <si>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</si>
  <si>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　　　　　総　　　　　　　　　　数</t>
    <rPh sb="5" eb="6">
      <t>フサ</t>
    </rPh>
    <rPh sb="16" eb="17">
      <t>カズ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</si>
  <si>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</si>
  <si>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</si>
  <si>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</si>
  <si>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総　　数　</t>
  </si>
  <si>
    <t>常　滑　市</t>
    <rPh sb="0" eb="1">
      <t>ツネ</t>
    </rPh>
    <rPh sb="2" eb="3">
      <t>ヌメ</t>
    </rPh>
    <rPh sb="4" eb="5">
      <t>シ</t>
    </rPh>
    <phoneticPr fontId="1"/>
  </si>
  <si>
    <t>警察 ・ 消防  89</t>
  </si>
  <si>
    <t>　　　　　　〈資料〉愛知県警察HP「運転免許人口」</t>
    <rPh sb="7" eb="9">
      <t>シリョウ</t>
    </rPh>
    <rPh sb="10" eb="13">
      <t>アイチケン</t>
    </rPh>
    <rPh sb="13" eb="15">
      <t>ケイサツ</t>
    </rPh>
    <rPh sb="18" eb="20">
      <t>ウンテン</t>
    </rPh>
    <rPh sb="20" eb="22">
      <t>メンキョ</t>
    </rPh>
    <rPh sb="22" eb="24">
      <t>ジンコウ</t>
    </rPh>
    <phoneticPr fontId="1"/>
  </si>
  <si>
    <t>令　　　　　和　　　　　2　　　　　年</t>
    <rPh sb="0" eb="1">
      <t>レイ</t>
    </rPh>
    <rPh sb="6" eb="7">
      <t>ワ</t>
    </rPh>
    <phoneticPr fontId="1"/>
  </si>
  <si>
    <t>令　　　　　和　　　　　3　　　　　年</t>
    <rPh sb="0" eb="1">
      <t>レイ</t>
    </rPh>
    <rPh sb="6" eb="7">
      <t>ワ</t>
    </rPh>
    <phoneticPr fontId="1"/>
  </si>
  <si>
    <t>令　　　　　和　　　　　4　　　　年</t>
    <rPh sb="0" eb="1">
      <t>レイ</t>
    </rPh>
    <rPh sb="6" eb="7">
      <t>ワ</t>
    </rPh>
    <phoneticPr fontId="1"/>
  </si>
  <si>
    <t>　　　　　　（単位：人）　各年12月28日現在</t>
    <rPh sb="7" eb="9">
      <t>タンイ</t>
    </rPh>
    <rPh sb="10" eb="1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</si>
</sst>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.0_);[Red]\(0.0\)"/>
    <numFmt numFmtId="178" formatCode="0_ 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38" fontId="2" fillId="0" borderId="16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22" xfId="1" applyFont="1" applyFill="1" applyBorder="1" applyAlignment="1">
      <alignment vertical="center"/>
    </xf>
    <xf numFmtId="38" fontId="2" fillId="0" borderId="18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vertical="center"/>
    </xf>
    <xf numFmtId="38" fontId="2" fillId="0" borderId="25" xfId="1" applyFont="1" applyFill="1" applyBorder="1" applyAlignment="1">
      <alignment vertical="center"/>
    </xf>
    <xf numFmtId="38" fontId="2" fillId="0" borderId="17" xfId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38" fontId="2" fillId="0" borderId="24" xfId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27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 justifyLastLine="1"/>
    </xf>
    <xf numFmtId="176" fontId="2" fillId="0" borderId="28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20" xfId="1" applyFont="1" applyFill="1" applyBorder="1" applyAlignment="1">
      <alignment horizontal="center" vertical="center"/>
    </xf>
    <xf numFmtId="38" fontId="2" fillId="0" borderId="21" xfId="1" applyFont="1" applyFill="1" applyBorder="1" applyAlignment="1">
      <alignment horizontal="center" vertical="center"/>
    </xf>
    <xf numFmtId="38" fontId="2" fillId="0" borderId="29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distributed" vertical="center" justifyLastLine="1"/>
    </xf>
    <xf numFmtId="178" fontId="2" fillId="0" borderId="2" xfId="0" applyNumberFormat="1" applyFont="1" applyFill="1" applyBorder="1" applyAlignment="1">
      <alignment horizontal="distributed" vertical="center" justifyLastLine="1"/>
    </xf>
    <xf numFmtId="178" fontId="2" fillId="0" borderId="3" xfId="0" applyNumberFormat="1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4"/>
  <sheetViews>
    <sheetView tabSelected="1" zoomScale="80" zoomScaleNormal="80" zoomScaleSheetLayoutView="75" workbookViewId="0">
      <selection activeCell="Q8" sqref="Q8"/>
    </sheetView>
  </sheetViews>
  <sheetFormatPr defaultColWidth="9" defaultRowHeight="14.25" x14ac:dyDescent="0.15"/>
  <cols>
    <col min="1" max="2" width="16.25" style="1" customWidth="1"/>
    <col min="3" max="4" width="14.5" style="14" customWidth="1"/>
    <col min="5" max="5" width="14.125" style="14" customWidth="1"/>
    <col min="6" max="11" width="14.5" style="2" customWidth="1"/>
    <col min="12" max="12" width="12.5" style="2" customWidth="1"/>
    <col min="13" max="14" width="9" style="2" customWidth="1"/>
    <col min="15" max="15" width="9.625" style="2" customWidth="1"/>
    <col min="16" max="16" width="9.625" style="3" customWidth="1"/>
    <col min="17" max="17" width="9" style="2" customWidth="1"/>
    <col min="18" max="16384" width="9" style="2"/>
  </cols>
  <sheetData>
    <row r="1" spans="1:16" x14ac:dyDescent="0.15">
      <c r="A1" s="4" t="s">
        <v>9</v>
      </c>
      <c r="K1" s="11" t="s">
        <v>22</v>
      </c>
    </row>
    <row r="2" spans="1:16" ht="18.75" customHeight="1" x14ac:dyDescent="0.15">
      <c r="I2" s="7"/>
    </row>
    <row r="3" spans="1:16" ht="18.75" customHeight="1" x14ac:dyDescent="0.15">
      <c r="A3" s="49" t="s">
        <v>4</v>
      </c>
      <c r="B3" s="49"/>
      <c r="C3" s="49"/>
      <c r="D3" s="49"/>
      <c r="E3" s="49"/>
      <c r="F3" s="21"/>
      <c r="G3" s="21"/>
      <c r="H3" s="21"/>
      <c r="I3" s="21"/>
      <c r="J3" s="21"/>
      <c r="K3" s="21"/>
    </row>
    <row r="4" spans="1:16" ht="18.75" customHeight="1" thickBot="1" x14ac:dyDescent="0.2">
      <c r="A4" s="22"/>
      <c r="B4" s="22"/>
      <c r="C4" s="23"/>
      <c r="D4" s="23"/>
      <c r="E4" s="23"/>
      <c r="F4" s="24"/>
      <c r="G4" s="24"/>
      <c r="H4" s="24"/>
      <c r="I4" s="21"/>
      <c r="J4" s="21"/>
      <c r="K4" s="25" t="s">
        <v>27</v>
      </c>
      <c r="O4" s="9"/>
      <c r="P4" s="12"/>
    </row>
    <row r="5" spans="1:16" ht="57" customHeight="1" x14ac:dyDescent="0.15">
      <c r="A5" s="58" t="s">
        <v>6</v>
      </c>
      <c r="B5" s="61" t="s">
        <v>0</v>
      </c>
      <c r="C5" s="50" t="s">
        <v>24</v>
      </c>
      <c r="D5" s="51"/>
      <c r="E5" s="52"/>
      <c r="F5" s="50" t="s">
        <v>25</v>
      </c>
      <c r="G5" s="51"/>
      <c r="H5" s="52"/>
      <c r="I5" s="51" t="s">
        <v>26</v>
      </c>
      <c r="J5" s="51"/>
      <c r="K5" s="53"/>
      <c r="L5" s="9"/>
      <c r="M5" s="9"/>
      <c r="N5" s="9"/>
      <c r="P5" s="2"/>
    </row>
    <row r="6" spans="1:16" ht="28.5" customHeight="1" x14ac:dyDescent="0.15">
      <c r="A6" s="59"/>
      <c r="B6" s="62"/>
      <c r="C6" s="26" t="s">
        <v>20</v>
      </c>
      <c r="D6" s="27"/>
      <c r="E6" s="28"/>
      <c r="F6" s="29" t="s">
        <v>20</v>
      </c>
      <c r="G6" s="27"/>
      <c r="H6" s="30"/>
      <c r="I6" s="29" t="s">
        <v>20</v>
      </c>
      <c r="J6" s="27"/>
      <c r="K6" s="31"/>
      <c r="L6" s="9"/>
      <c r="M6" s="9"/>
      <c r="N6" s="9"/>
      <c r="P6" s="2"/>
    </row>
    <row r="7" spans="1:16" ht="28.5" customHeight="1" x14ac:dyDescent="0.15">
      <c r="A7" s="60"/>
      <c r="B7" s="63"/>
      <c r="C7" s="32"/>
      <c r="D7" s="33" t="s">
        <v>12</v>
      </c>
      <c r="E7" s="33" t="s">
        <v>13</v>
      </c>
      <c r="F7" s="34"/>
      <c r="G7" s="33" t="s">
        <v>12</v>
      </c>
      <c r="H7" s="33" t="s">
        <v>13</v>
      </c>
      <c r="I7" s="34"/>
      <c r="J7" s="33" t="s">
        <v>12</v>
      </c>
      <c r="K7" s="35" t="s">
        <v>13</v>
      </c>
      <c r="L7" s="6"/>
      <c r="M7" s="6"/>
      <c r="N7" s="6"/>
      <c r="P7" s="2"/>
    </row>
    <row r="8" spans="1:16" ht="41.25" customHeight="1" x14ac:dyDescent="0.15">
      <c r="A8" s="54" t="s">
        <v>16</v>
      </c>
      <c r="B8" s="55"/>
      <c r="C8" s="36">
        <f t="shared" ref="C8:E8" si="0">C9+C16+C19+C21</f>
        <v>441006</v>
      </c>
      <c r="D8" s="36">
        <f t="shared" si="0"/>
        <v>238516</v>
      </c>
      <c r="E8" s="36">
        <f t="shared" si="0"/>
        <v>202490</v>
      </c>
      <c r="F8" s="36">
        <f>F9+F16+F19+F21</f>
        <v>440134</v>
      </c>
      <c r="G8" s="36">
        <f>G9+G16+G19+G21</f>
        <v>237708</v>
      </c>
      <c r="H8" s="36">
        <f t="shared" ref="H8" si="1">H9+H16+H19+H21</f>
        <v>202426</v>
      </c>
      <c r="I8" s="36">
        <f>I9+I16+I19+I21</f>
        <v>439953</v>
      </c>
      <c r="J8" s="36">
        <f t="shared" ref="J8" si="2">J9+J16+J19+J21</f>
        <v>237054</v>
      </c>
      <c r="K8" s="37">
        <f t="shared" ref="K8" si="3">K9+K16+K19+K21</f>
        <v>202899</v>
      </c>
      <c r="L8" s="9"/>
      <c r="M8" s="9"/>
      <c r="N8" s="9"/>
      <c r="P8" s="2"/>
    </row>
    <row r="9" spans="1:16" ht="41.25" customHeight="1" x14ac:dyDescent="0.15">
      <c r="A9" s="56" t="s">
        <v>1</v>
      </c>
      <c r="B9" s="57"/>
      <c r="C9" s="17">
        <f>SUM(C10:C15)</f>
        <v>197204</v>
      </c>
      <c r="D9" s="17">
        <f t="shared" ref="D9:E9" si="4">SUM(D10:D15)</f>
        <v>105367</v>
      </c>
      <c r="E9" s="17">
        <f t="shared" si="4"/>
        <v>91837</v>
      </c>
      <c r="F9" s="17">
        <f>SUM(F10:F15)</f>
        <v>196705</v>
      </c>
      <c r="G9" s="17">
        <f t="shared" ref="G9:H9" si="5">SUM(G10:G15)</f>
        <v>105025</v>
      </c>
      <c r="H9" s="17">
        <f t="shared" si="5"/>
        <v>91680</v>
      </c>
      <c r="I9" s="17">
        <f>SUM(I10:I15)</f>
        <v>196316</v>
      </c>
      <c r="J9" s="17">
        <f t="shared" ref="J9" si="6">SUM(J10:J15)</f>
        <v>104620</v>
      </c>
      <c r="K9" s="38">
        <f t="shared" ref="K9" si="7">SUM(K10:K15)</f>
        <v>91696</v>
      </c>
      <c r="L9" s="9"/>
      <c r="M9" s="9"/>
      <c r="N9" s="9"/>
      <c r="P9" s="2"/>
    </row>
    <row r="10" spans="1:16" ht="33.75" customHeight="1" x14ac:dyDescent="0.15">
      <c r="A10" s="39"/>
      <c r="B10" s="40" t="s">
        <v>2</v>
      </c>
      <c r="C10" s="17">
        <v>83778</v>
      </c>
      <c r="D10" s="17">
        <v>45014</v>
      </c>
      <c r="E10" s="17">
        <v>38764</v>
      </c>
      <c r="F10" s="17">
        <v>83530</v>
      </c>
      <c r="G10" s="17">
        <v>44862</v>
      </c>
      <c r="H10" s="17">
        <v>38668</v>
      </c>
      <c r="I10" s="17">
        <f>SUM(J10:K10)</f>
        <v>83340</v>
      </c>
      <c r="J10" s="17">
        <v>44667</v>
      </c>
      <c r="K10" s="38">
        <v>38673</v>
      </c>
      <c r="L10" s="9"/>
      <c r="M10" s="9"/>
      <c r="N10" s="9"/>
      <c r="P10" s="2"/>
    </row>
    <row r="11" spans="1:16" ht="33.75" customHeight="1" x14ac:dyDescent="0.15">
      <c r="A11" s="39"/>
      <c r="B11" s="40" t="s">
        <v>7</v>
      </c>
      <c r="C11" s="17">
        <v>19732</v>
      </c>
      <c r="D11" s="17">
        <v>10391</v>
      </c>
      <c r="E11" s="17">
        <v>9341</v>
      </c>
      <c r="F11" s="17">
        <v>19645</v>
      </c>
      <c r="G11" s="17">
        <v>10320</v>
      </c>
      <c r="H11" s="17">
        <v>9325</v>
      </c>
      <c r="I11" s="17">
        <f t="shared" ref="I11:I20" si="8">SUM(J11:K11)</f>
        <v>19621</v>
      </c>
      <c r="J11" s="17">
        <v>10288</v>
      </c>
      <c r="K11" s="38">
        <v>9333</v>
      </c>
      <c r="L11" s="9"/>
      <c r="M11" s="9"/>
      <c r="N11" s="9"/>
      <c r="P11" s="2"/>
    </row>
    <row r="12" spans="1:16" ht="33.75" customHeight="1" x14ac:dyDescent="0.15">
      <c r="A12" s="39"/>
      <c r="B12" s="40" t="s">
        <v>14</v>
      </c>
      <c r="C12" s="17">
        <v>35371</v>
      </c>
      <c r="D12" s="17">
        <v>18922</v>
      </c>
      <c r="E12" s="17">
        <v>16449</v>
      </c>
      <c r="F12" s="17">
        <v>35554</v>
      </c>
      <c r="G12" s="17">
        <v>19015</v>
      </c>
      <c r="H12" s="17">
        <v>16539</v>
      </c>
      <c r="I12" s="17">
        <f t="shared" si="8"/>
        <v>35684</v>
      </c>
      <c r="J12" s="17">
        <v>19057</v>
      </c>
      <c r="K12" s="38">
        <v>16627</v>
      </c>
      <c r="L12" s="9"/>
      <c r="M12" s="9"/>
      <c r="N12" s="9"/>
      <c r="P12" s="2"/>
    </row>
    <row r="13" spans="1:16" ht="33.75" customHeight="1" x14ac:dyDescent="0.15">
      <c r="A13" s="39"/>
      <c r="B13" s="40" t="s">
        <v>3</v>
      </c>
      <c r="C13" s="17">
        <v>11890</v>
      </c>
      <c r="D13" s="17">
        <v>6323</v>
      </c>
      <c r="E13" s="17">
        <v>5567</v>
      </c>
      <c r="F13" s="17">
        <v>11642</v>
      </c>
      <c r="G13" s="17">
        <v>6208</v>
      </c>
      <c r="H13" s="17">
        <v>5434</v>
      </c>
      <c r="I13" s="17">
        <f t="shared" si="8"/>
        <v>11420</v>
      </c>
      <c r="J13" s="17">
        <v>6090</v>
      </c>
      <c r="K13" s="38">
        <v>5330</v>
      </c>
      <c r="L13" s="9"/>
      <c r="M13" s="9"/>
      <c r="N13" s="9"/>
      <c r="P13" s="2"/>
    </row>
    <row r="14" spans="1:16" ht="33.75" customHeight="1" x14ac:dyDescent="0.15">
      <c r="A14" s="39"/>
      <c r="B14" s="40" t="s">
        <v>11</v>
      </c>
      <c r="C14" s="17">
        <v>15887</v>
      </c>
      <c r="D14" s="17">
        <v>8355</v>
      </c>
      <c r="E14" s="17">
        <v>7532</v>
      </c>
      <c r="F14" s="17">
        <v>15753</v>
      </c>
      <c r="G14" s="17">
        <v>8296</v>
      </c>
      <c r="H14" s="17">
        <v>7457</v>
      </c>
      <c r="I14" s="17">
        <f t="shared" si="8"/>
        <v>15636</v>
      </c>
      <c r="J14" s="17">
        <v>8217</v>
      </c>
      <c r="K14" s="38">
        <v>7419</v>
      </c>
      <c r="L14" s="9"/>
      <c r="M14" s="9"/>
      <c r="N14" s="9"/>
      <c r="P14" s="2"/>
    </row>
    <row r="15" spans="1:16" ht="33.75" customHeight="1" x14ac:dyDescent="0.15">
      <c r="A15" s="39"/>
      <c r="B15" s="40" t="s">
        <v>15</v>
      </c>
      <c r="C15" s="17">
        <v>30546</v>
      </c>
      <c r="D15" s="17">
        <v>16362</v>
      </c>
      <c r="E15" s="17">
        <v>14184</v>
      </c>
      <c r="F15" s="17">
        <v>30581</v>
      </c>
      <c r="G15" s="17">
        <v>16324</v>
      </c>
      <c r="H15" s="17">
        <v>14257</v>
      </c>
      <c r="I15" s="17">
        <f t="shared" si="8"/>
        <v>30615</v>
      </c>
      <c r="J15" s="17">
        <v>16301</v>
      </c>
      <c r="K15" s="38">
        <v>14314</v>
      </c>
      <c r="L15" s="9"/>
      <c r="M15" s="9"/>
      <c r="N15" s="9"/>
      <c r="P15" s="2"/>
    </row>
    <row r="16" spans="1:16" ht="41.25" customHeight="1" x14ac:dyDescent="0.15">
      <c r="A16" s="56" t="s">
        <v>5</v>
      </c>
      <c r="B16" s="57"/>
      <c r="C16" s="17">
        <f t="shared" ref="C16:E16" si="9">C17+C18</f>
        <v>142132</v>
      </c>
      <c r="D16" s="17">
        <f t="shared" si="9"/>
        <v>78804</v>
      </c>
      <c r="E16" s="17">
        <f t="shared" si="9"/>
        <v>63328</v>
      </c>
      <c r="F16" s="17">
        <f>F17+F18</f>
        <v>142189</v>
      </c>
      <c r="G16" s="17">
        <f t="shared" ref="G16:H16" si="10">G17+G18</f>
        <v>78644</v>
      </c>
      <c r="H16" s="17">
        <f t="shared" si="10"/>
        <v>63545</v>
      </c>
      <c r="I16" s="17">
        <f t="shared" ref="I16" si="11">I17+I18</f>
        <v>142601</v>
      </c>
      <c r="J16" s="17">
        <f t="shared" ref="J16" si="12">J17+J18</f>
        <v>78649</v>
      </c>
      <c r="K16" s="38">
        <f t="shared" ref="K16" si="13">K17+K18</f>
        <v>63952</v>
      </c>
      <c r="L16" s="9"/>
      <c r="M16" s="9"/>
      <c r="N16" s="9"/>
      <c r="P16" s="2"/>
    </row>
    <row r="17" spans="1:16" ht="33.75" customHeight="1" x14ac:dyDescent="0.15">
      <c r="A17" s="39"/>
      <c r="B17" s="40" t="s">
        <v>17</v>
      </c>
      <c r="C17" s="17">
        <v>78259</v>
      </c>
      <c r="D17" s="17">
        <v>44016</v>
      </c>
      <c r="E17" s="17">
        <v>34243</v>
      </c>
      <c r="F17" s="17">
        <v>78216</v>
      </c>
      <c r="G17" s="17">
        <v>43909</v>
      </c>
      <c r="H17" s="17">
        <v>34307</v>
      </c>
      <c r="I17" s="17">
        <f t="shared" si="8"/>
        <v>78375</v>
      </c>
      <c r="J17" s="17">
        <v>43896</v>
      </c>
      <c r="K17" s="38">
        <v>34479</v>
      </c>
      <c r="L17" s="9"/>
      <c r="M17" s="9"/>
      <c r="N17" s="9"/>
      <c r="P17" s="2"/>
    </row>
    <row r="18" spans="1:16" ht="33.75" customHeight="1" x14ac:dyDescent="0.15">
      <c r="A18" s="39"/>
      <c r="B18" s="40" t="s">
        <v>19</v>
      </c>
      <c r="C18" s="17">
        <v>63873</v>
      </c>
      <c r="D18" s="17">
        <v>34788</v>
      </c>
      <c r="E18" s="17">
        <v>29085</v>
      </c>
      <c r="F18" s="17">
        <v>63973</v>
      </c>
      <c r="G18" s="17">
        <v>34735</v>
      </c>
      <c r="H18" s="17">
        <v>29238</v>
      </c>
      <c r="I18" s="17">
        <f t="shared" si="8"/>
        <v>64226</v>
      </c>
      <c r="J18" s="17">
        <v>34753</v>
      </c>
      <c r="K18" s="38">
        <v>29473</v>
      </c>
      <c r="L18" s="9"/>
      <c r="M18" s="9"/>
      <c r="N18" s="9"/>
      <c r="P18" s="2"/>
    </row>
    <row r="19" spans="1:16" ht="41.25" customHeight="1" x14ac:dyDescent="0.15">
      <c r="A19" s="56" t="s">
        <v>10</v>
      </c>
      <c r="B19" s="57"/>
      <c r="C19" s="17">
        <f t="shared" ref="C19:E19" si="14">C20</f>
        <v>60076</v>
      </c>
      <c r="D19" s="17">
        <f t="shared" si="14"/>
        <v>32539</v>
      </c>
      <c r="E19" s="17">
        <f t="shared" si="14"/>
        <v>27537</v>
      </c>
      <c r="F19" s="17">
        <f>F20</f>
        <v>59788</v>
      </c>
      <c r="G19" s="17">
        <f t="shared" ref="G19:H19" si="15">G20</f>
        <v>32309</v>
      </c>
      <c r="H19" s="17">
        <f t="shared" si="15"/>
        <v>27479</v>
      </c>
      <c r="I19" s="17">
        <f t="shared" ref="I19" si="16">I20</f>
        <v>59565</v>
      </c>
      <c r="J19" s="17">
        <f t="shared" ref="J19" si="17">J20</f>
        <v>32131</v>
      </c>
      <c r="K19" s="38">
        <f t="shared" ref="K19" si="18">K20</f>
        <v>27434</v>
      </c>
      <c r="L19" s="9"/>
      <c r="M19" s="9"/>
      <c r="N19" s="9"/>
      <c r="P19" s="2"/>
    </row>
    <row r="20" spans="1:16" ht="33.75" customHeight="1" x14ac:dyDescent="0.15">
      <c r="A20" s="39"/>
      <c r="B20" s="40" t="s">
        <v>18</v>
      </c>
      <c r="C20" s="17">
        <v>60076</v>
      </c>
      <c r="D20" s="17">
        <v>32539</v>
      </c>
      <c r="E20" s="17">
        <v>27537</v>
      </c>
      <c r="F20" s="17">
        <v>59788</v>
      </c>
      <c r="G20" s="17">
        <v>32309</v>
      </c>
      <c r="H20" s="17">
        <v>27479</v>
      </c>
      <c r="I20" s="17">
        <f t="shared" si="8"/>
        <v>59565</v>
      </c>
      <c r="J20" s="17">
        <v>32131</v>
      </c>
      <c r="K20" s="38">
        <v>27434</v>
      </c>
      <c r="L20" s="9"/>
      <c r="M20" s="9"/>
      <c r="N20" s="9"/>
      <c r="P20" s="2"/>
    </row>
    <row r="21" spans="1:16" ht="41.25" customHeight="1" x14ac:dyDescent="0.15">
      <c r="A21" s="56" t="s">
        <v>8</v>
      </c>
      <c r="B21" s="57"/>
      <c r="C21" s="17">
        <f t="shared" ref="C21:E21" si="19">C22</f>
        <v>41594</v>
      </c>
      <c r="D21" s="17">
        <f t="shared" si="19"/>
        <v>21806</v>
      </c>
      <c r="E21" s="17">
        <f t="shared" si="19"/>
        <v>19788</v>
      </c>
      <c r="F21" s="17">
        <f>F22</f>
        <v>41452</v>
      </c>
      <c r="G21" s="17">
        <f t="shared" ref="G21:H21" si="20">G22</f>
        <v>21730</v>
      </c>
      <c r="H21" s="17">
        <f t="shared" si="20"/>
        <v>19722</v>
      </c>
      <c r="I21" s="17">
        <f t="shared" ref="I21" si="21">I22</f>
        <v>41471</v>
      </c>
      <c r="J21" s="17">
        <f t="shared" ref="J21" si="22">J22</f>
        <v>21654</v>
      </c>
      <c r="K21" s="38">
        <f t="shared" ref="K21" si="23">K22</f>
        <v>19817</v>
      </c>
      <c r="L21" s="9"/>
      <c r="M21" s="9"/>
      <c r="N21" s="9"/>
      <c r="P21" s="2"/>
    </row>
    <row r="22" spans="1:16" ht="33.75" customHeight="1" thickBot="1" x14ac:dyDescent="0.2">
      <c r="A22" s="41"/>
      <c r="B22" s="42" t="s">
        <v>21</v>
      </c>
      <c r="C22" s="18">
        <v>41594</v>
      </c>
      <c r="D22" s="18">
        <v>21806</v>
      </c>
      <c r="E22" s="18">
        <v>19788</v>
      </c>
      <c r="F22" s="18">
        <v>41452</v>
      </c>
      <c r="G22" s="18">
        <v>21730</v>
      </c>
      <c r="H22" s="18">
        <v>19722</v>
      </c>
      <c r="I22" s="18">
        <f>SUM(J22:K22)</f>
        <v>41471</v>
      </c>
      <c r="J22" s="18">
        <v>21654</v>
      </c>
      <c r="K22" s="43">
        <v>19817</v>
      </c>
      <c r="L22" s="9"/>
      <c r="M22" s="9"/>
      <c r="N22" s="9"/>
      <c r="P22" s="2"/>
    </row>
    <row r="23" spans="1:16" ht="15.75" customHeight="1" x14ac:dyDescent="0.15">
      <c r="A23" s="44"/>
      <c r="B23" s="45"/>
      <c r="C23" s="46"/>
      <c r="D23" s="46"/>
      <c r="E23" s="46"/>
      <c r="F23" s="47"/>
      <c r="G23" s="47"/>
      <c r="H23" s="48"/>
      <c r="I23" s="19"/>
      <c r="J23" s="19"/>
      <c r="K23" s="20" t="s">
        <v>23</v>
      </c>
      <c r="L23" s="9"/>
      <c r="M23" s="9"/>
      <c r="N23" s="9"/>
      <c r="O23" s="9"/>
      <c r="P23" s="12"/>
    </row>
    <row r="24" spans="1:16" x14ac:dyDescent="0.15">
      <c r="A24" s="5"/>
      <c r="B24" s="6"/>
      <c r="C24" s="15"/>
      <c r="D24" s="15"/>
      <c r="E24" s="15"/>
      <c r="F24" s="7"/>
      <c r="G24" s="7"/>
      <c r="H24" s="9"/>
      <c r="I24" s="9"/>
      <c r="J24" s="9"/>
      <c r="K24" s="9"/>
      <c r="L24" s="9"/>
      <c r="M24" s="9"/>
      <c r="N24" s="9"/>
      <c r="O24" s="9"/>
      <c r="P24" s="12"/>
    </row>
    <row r="25" spans="1:16" x14ac:dyDescent="0.15">
      <c r="A25" s="5"/>
      <c r="B25" s="6"/>
      <c r="C25" s="15"/>
      <c r="D25" s="15"/>
      <c r="E25" s="15"/>
      <c r="F25" s="7"/>
      <c r="G25" s="7"/>
      <c r="H25" s="9"/>
      <c r="I25" s="9"/>
      <c r="J25" s="9"/>
      <c r="K25" s="9"/>
      <c r="L25" s="9"/>
      <c r="M25" s="9"/>
      <c r="N25" s="9"/>
      <c r="O25" s="9"/>
      <c r="P25" s="12"/>
    </row>
    <row r="26" spans="1:16" x14ac:dyDescent="0.15">
      <c r="A26" s="5"/>
      <c r="B26" s="6"/>
      <c r="C26" s="15"/>
      <c r="D26" s="15"/>
      <c r="E26" s="15"/>
      <c r="F26" s="7"/>
      <c r="G26" s="7"/>
      <c r="H26" s="9"/>
      <c r="I26" s="9"/>
      <c r="J26" s="9"/>
      <c r="K26" s="9"/>
      <c r="L26" s="9"/>
      <c r="M26" s="9"/>
      <c r="N26" s="9"/>
      <c r="O26" s="9"/>
      <c r="P26" s="12"/>
    </row>
    <row r="27" spans="1:16" x14ac:dyDescent="0.15">
      <c r="A27" s="5"/>
      <c r="B27" s="6"/>
      <c r="C27" s="15"/>
      <c r="D27" s="15"/>
      <c r="E27" s="15"/>
      <c r="F27" s="7"/>
      <c r="G27" s="7"/>
      <c r="H27" s="9"/>
      <c r="I27" s="9"/>
      <c r="J27" s="9"/>
      <c r="K27" s="9"/>
      <c r="L27" s="9"/>
      <c r="M27" s="9"/>
      <c r="N27" s="9"/>
      <c r="O27" s="9"/>
      <c r="P27" s="12"/>
    </row>
    <row r="28" spans="1:16" x14ac:dyDescent="0.15">
      <c r="A28" s="5"/>
      <c r="B28" s="6"/>
      <c r="C28" s="15"/>
      <c r="D28" s="15"/>
      <c r="E28" s="15"/>
      <c r="F28" s="7"/>
      <c r="G28" s="7"/>
      <c r="H28" s="9"/>
      <c r="I28" s="9"/>
      <c r="J28" s="9"/>
      <c r="K28" s="9"/>
      <c r="L28" s="9"/>
      <c r="M28" s="9"/>
      <c r="N28" s="9"/>
      <c r="O28" s="9"/>
      <c r="P28" s="12"/>
    </row>
    <row r="29" spans="1:16" x14ac:dyDescent="0.15">
      <c r="A29" s="5"/>
      <c r="B29" s="6"/>
      <c r="C29" s="15"/>
      <c r="D29" s="15"/>
      <c r="E29" s="15"/>
      <c r="F29" s="7"/>
      <c r="G29" s="7"/>
      <c r="H29" s="9"/>
      <c r="I29" s="9"/>
      <c r="J29" s="9"/>
      <c r="K29" s="9"/>
      <c r="L29" s="9"/>
      <c r="M29" s="9"/>
      <c r="N29" s="9"/>
      <c r="O29" s="9"/>
      <c r="P29" s="12"/>
    </row>
    <row r="30" spans="1:16" x14ac:dyDescent="0.15">
      <c r="A30" s="5"/>
      <c r="B30" s="6"/>
      <c r="C30" s="15"/>
      <c r="D30" s="15"/>
      <c r="E30" s="15"/>
      <c r="F30" s="7"/>
      <c r="G30" s="7"/>
      <c r="H30" s="9"/>
      <c r="I30" s="9"/>
      <c r="J30" s="9"/>
      <c r="K30" s="9"/>
      <c r="L30" s="9"/>
      <c r="M30" s="9"/>
      <c r="N30" s="9"/>
      <c r="O30" s="9"/>
      <c r="P30" s="12"/>
    </row>
    <row r="31" spans="1:16" x14ac:dyDescent="0.15">
      <c r="A31" s="5"/>
      <c r="B31" s="6"/>
      <c r="C31" s="15"/>
      <c r="D31" s="15"/>
      <c r="E31" s="15"/>
      <c r="F31" s="7"/>
      <c r="G31" s="7"/>
      <c r="H31" s="9"/>
      <c r="I31" s="9"/>
      <c r="J31" s="9"/>
      <c r="K31" s="9"/>
      <c r="L31" s="9"/>
      <c r="M31" s="9"/>
      <c r="N31" s="9"/>
      <c r="O31" s="9"/>
      <c r="P31" s="12"/>
    </row>
    <row r="32" spans="1:16" x14ac:dyDescent="0.15">
      <c r="A32" s="5"/>
      <c r="B32" s="6"/>
      <c r="C32" s="15"/>
      <c r="D32" s="15"/>
      <c r="E32" s="15"/>
      <c r="F32" s="7"/>
      <c r="G32" s="7"/>
      <c r="H32" s="9"/>
      <c r="I32" s="9"/>
      <c r="J32" s="9"/>
      <c r="K32" s="9"/>
      <c r="L32" s="9"/>
      <c r="M32" s="9"/>
      <c r="N32" s="9"/>
      <c r="O32" s="9"/>
      <c r="P32" s="12"/>
    </row>
    <row r="33" spans="1:16" x14ac:dyDescent="0.15">
      <c r="A33" s="5"/>
      <c r="B33" s="6"/>
      <c r="C33" s="15"/>
      <c r="D33" s="15"/>
      <c r="E33" s="15"/>
      <c r="F33" s="7"/>
      <c r="G33" s="7"/>
      <c r="H33" s="9"/>
      <c r="I33" s="9"/>
      <c r="J33" s="9"/>
      <c r="K33" s="9"/>
      <c r="L33" s="9"/>
      <c r="M33" s="9"/>
      <c r="N33" s="9"/>
      <c r="O33" s="9"/>
      <c r="P33" s="12"/>
    </row>
    <row r="34" spans="1:16" x14ac:dyDescent="0.15">
      <c r="A34" s="5"/>
      <c r="B34" s="6"/>
      <c r="C34" s="15"/>
      <c r="D34" s="15"/>
      <c r="E34" s="15"/>
      <c r="F34" s="7"/>
      <c r="G34" s="7"/>
      <c r="H34" s="9"/>
      <c r="I34" s="9"/>
      <c r="J34" s="9"/>
      <c r="K34" s="10"/>
      <c r="L34" s="9"/>
      <c r="M34" s="9"/>
      <c r="N34" s="9"/>
      <c r="O34" s="9"/>
      <c r="P34" s="12"/>
    </row>
    <row r="35" spans="1:16" x14ac:dyDescent="0.15">
      <c r="A35" s="5"/>
      <c r="B35" s="6"/>
      <c r="C35" s="15"/>
      <c r="D35" s="15"/>
      <c r="E35" s="15"/>
      <c r="F35" s="7"/>
      <c r="G35" s="7"/>
      <c r="H35" s="9"/>
      <c r="I35" s="9"/>
      <c r="J35" s="9"/>
      <c r="K35" s="10"/>
      <c r="L35" s="9"/>
      <c r="M35" s="9"/>
      <c r="N35" s="9"/>
      <c r="O35" s="9"/>
      <c r="P35" s="12"/>
    </row>
    <row r="36" spans="1:16" x14ac:dyDescent="0.15">
      <c r="A36" s="5"/>
      <c r="B36" s="6"/>
      <c r="C36" s="15"/>
      <c r="D36" s="15"/>
      <c r="E36" s="15"/>
      <c r="F36" s="7"/>
      <c r="G36" s="7"/>
      <c r="H36" s="9"/>
      <c r="I36" s="9"/>
      <c r="J36" s="9"/>
      <c r="K36" s="9"/>
      <c r="L36" s="9"/>
      <c r="M36" s="9"/>
      <c r="N36" s="9"/>
      <c r="O36" s="9"/>
      <c r="P36" s="12"/>
    </row>
    <row r="37" spans="1:16" x14ac:dyDescent="0.15">
      <c r="A37" s="5"/>
      <c r="B37" s="6"/>
      <c r="C37" s="15"/>
      <c r="D37" s="15"/>
      <c r="E37" s="15"/>
      <c r="F37" s="7"/>
      <c r="G37" s="7"/>
      <c r="H37" s="9"/>
      <c r="I37" s="9"/>
      <c r="J37" s="9"/>
      <c r="K37" s="9"/>
      <c r="L37" s="9"/>
      <c r="M37" s="9"/>
      <c r="N37" s="9"/>
      <c r="O37" s="9"/>
      <c r="P37" s="12"/>
    </row>
    <row r="38" spans="1:16" x14ac:dyDescent="0.15">
      <c r="A38" s="5"/>
      <c r="B38" s="6"/>
      <c r="C38" s="15"/>
      <c r="D38" s="15"/>
      <c r="E38" s="15"/>
      <c r="F38" s="7"/>
      <c r="G38" s="7"/>
      <c r="H38" s="9"/>
      <c r="I38" s="9"/>
      <c r="J38" s="9"/>
      <c r="K38" s="9"/>
      <c r="L38" s="9"/>
      <c r="M38" s="9"/>
      <c r="N38" s="9"/>
      <c r="O38" s="9"/>
      <c r="P38" s="12"/>
    </row>
    <row r="39" spans="1:16" x14ac:dyDescent="0.15">
      <c r="A39" s="5"/>
      <c r="B39" s="6"/>
      <c r="C39" s="15"/>
      <c r="D39" s="15"/>
      <c r="E39" s="15"/>
      <c r="F39" s="7"/>
      <c r="G39" s="7"/>
      <c r="H39" s="9"/>
      <c r="I39" s="9"/>
      <c r="J39" s="9"/>
      <c r="K39" s="9"/>
      <c r="L39" s="9"/>
      <c r="M39" s="9"/>
      <c r="N39" s="9"/>
      <c r="O39" s="9"/>
      <c r="P39" s="12"/>
    </row>
    <row r="40" spans="1:16" x14ac:dyDescent="0.15">
      <c r="A40" s="5"/>
      <c r="B40" s="6"/>
      <c r="C40" s="15"/>
      <c r="D40" s="15"/>
      <c r="E40" s="15"/>
      <c r="F40" s="7"/>
      <c r="G40" s="7"/>
      <c r="H40" s="9"/>
      <c r="I40" s="9"/>
      <c r="J40" s="9"/>
      <c r="K40" s="9"/>
      <c r="L40" s="9"/>
      <c r="M40" s="9"/>
      <c r="N40" s="9"/>
      <c r="O40" s="9"/>
      <c r="P40" s="12"/>
    </row>
    <row r="41" spans="1:16" x14ac:dyDescent="0.15">
      <c r="A41" s="5"/>
      <c r="B41" s="6"/>
      <c r="C41" s="15"/>
      <c r="D41" s="15"/>
      <c r="E41" s="15"/>
      <c r="F41" s="7"/>
      <c r="G41" s="7"/>
      <c r="H41" s="9"/>
      <c r="I41" s="9"/>
      <c r="J41" s="9"/>
      <c r="K41" s="9"/>
      <c r="L41" s="9"/>
      <c r="M41" s="9"/>
      <c r="N41" s="9"/>
      <c r="O41" s="9"/>
      <c r="P41" s="12"/>
    </row>
    <row r="42" spans="1:16" x14ac:dyDescent="0.15">
      <c r="A42" s="5"/>
      <c r="B42" s="6"/>
      <c r="C42" s="15"/>
      <c r="D42" s="15"/>
      <c r="E42" s="15"/>
      <c r="F42" s="7"/>
      <c r="G42" s="7"/>
      <c r="H42" s="9"/>
      <c r="I42" s="9"/>
      <c r="J42" s="9"/>
      <c r="K42" s="9"/>
      <c r="L42" s="9"/>
      <c r="M42" s="9"/>
      <c r="N42" s="9"/>
      <c r="O42" s="9"/>
      <c r="P42" s="12"/>
    </row>
    <row r="43" spans="1:16" x14ac:dyDescent="0.15">
      <c r="A43" s="5"/>
      <c r="B43" s="6"/>
      <c r="C43" s="16"/>
      <c r="D43" s="16"/>
      <c r="E43" s="16"/>
      <c r="F43" s="8"/>
      <c r="G43" s="8"/>
      <c r="H43" s="10"/>
      <c r="I43" s="10"/>
      <c r="J43" s="10"/>
      <c r="K43" s="10"/>
      <c r="L43" s="10"/>
      <c r="M43" s="10"/>
      <c r="N43" s="10"/>
      <c r="O43" s="10"/>
      <c r="P43" s="13"/>
    </row>
    <row r="44" spans="1:16" x14ac:dyDescent="0.15">
      <c r="A44" s="5"/>
      <c r="B44" s="6"/>
      <c r="C44" s="15"/>
      <c r="D44" s="15"/>
      <c r="E44" s="15"/>
      <c r="F44" s="7"/>
      <c r="G44" s="7"/>
      <c r="H44" s="9"/>
      <c r="I44" s="9"/>
      <c r="J44" s="9"/>
      <c r="K44" s="9"/>
      <c r="L44" s="9"/>
      <c r="M44" s="10"/>
      <c r="N44" s="9"/>
      <c r="O44" s="9"/>
      <c r="P44" s="12"/>
    </row>
    <row r="45" spans="1:16" x14ac:dyDescent="0.15">
      <c r="A45" s="5"/>
      <c r="B45" s="6"/>
      <c r="C45" s="15"/>
      <c r="D45" s="15"/>
      <c r="E45" s="15"/>
      <c r="F45" s="7"/>
      <c r="G45" s="7"/>
      <c r="H45" s="9"/>
      <c r="I45" s="9"/>
      <c r="J45" s="9"/>
      <c r="K45" s="9"/>
      <c r="L45" s="9"/>
      <c r="M45" s="10"/>
      <c r="N45" s="9"/>
      <c r="O45" s="9"/>
      <c r="P45" s="12"/>
    </row>
    <row r="46" spans="1:16" x14ac:dyDescent="0.15">
      <c r="A46" s="5"/>
      <c r="B46" s="6"/>
      <c r="C46" s="15"/>
      <c r="D46" s="15"/>
      <c r="E46" s="15"/>
      <c r="F46" s="7"/>
      <c r="G46" s="7"/>
      <c r="H46" s="9"/>
      <c r="I46" s="9"/>
      <c r="J46" s="9"/>
      <c r="K46" s="9"/>
      <c r="L46" s="9"/>
      <c r="M46" s="10"/>
      <c r="N46" s="9"/>
      <c r="O46" s="9"/>
      <c r="P46" s="12"/>
    </row>
    <row r="47" spans="1:16" x14ac:dyDescent="0.15">
      <c r="A47" s="5"/>
      <c r="B47" s="6"/>
      <c r="C47" s="15"/>
      <c r="D47" s="15"/>
      <c r="E47" s="15"/>
      <c r="F47" s="7"/>
      <c r="G47" s="7"/>
      <c r="H47" s="9"/>
      <c r="I47" s="9"/>
      <c r="J47" s="9"/>
      <c r="K47" s="9"/>
      <c r="L47" s="9"/>
      <c r="M47" s="10"/>
      <c r="N47" s="9"/>
      <c r="O47" s="9"/>
      <c r="P47" s="12"/>
    </row>
    <row r="48" spans="1:16" x14ac:dyDescent="0.15">
      <c r="A48" s="5"/>
      <c r="B48" s="6"/>
      <c r="C48" s="15"/>
      <c r="D48" s="15"/>
      <c r="E48" s="15"/>
      <c r="F48" s="7"/>
      <c r="G48" s="7"/>
      <c r="H48" s="9"/>
      <c r="I48" s="9"/>
      <c r="J48" s="9"/>
      <c r="K48" s="9"/>
      <c r="L48" s="9"/>
      <c r="M48" s="10"/>
      <c r="N48" s="9"/>
      <c r="O48" s="9"/>
      <c r="P48" s="12"/>
    </row>
    <row r="49" spans="1:16" x14ac:dyDescent="0.15">
      <c r="A49" s="5"/>
      <c r="B49" s="6"/>
      <c r="C49" s="15"/>
      <c r="D49" s="15"/>
      <c r="E49" s="15"/>
      <c r="F49" s="7"/>
      <c r="G49" s="7"/>
      <c r="H49" s="9"/>
      <c r="I49" s="9"/>
      <c r="J49" s="9"/>
      <c r="K49" s="9"/>
      <c r="L49" s="9"/>
      <c r="M49" s="10"/>
      <c r="N49" s="9"/>
      <c r="O49" s="9"/>
      <c r="P49" s="12"/>
    </row>
    <row r="50" spans="1:16" x14ac:dyDescent="0.15">
      <c r="A50" s="5"/>
      <c r="B50" s="6"/>
      <c r="C50" s="16"/>
      <c r="D50" s="16"/>
      <c r="E50" s="16"/>
      <c r="F50" s="8"/>
      <c r="G50" s="8"/>
      <c r="H50" s="10"/>
      <c r="I50" s="10"/>
      <c r="J50" s="10"/>
      <c r="K50" s="10"/>
      <c r="L50" s="10"/>
      <c r="M50" s="10"/>
      <c r="N50" s="10"/>
      <c r="O50" s="10"/>
      <c r="P50" s="13"/>
    </row>
    <row r="51" spans="1:16" x14ac:dyDescent="0.15">
      <c r="A51" s="5"/>
      <c r="B51" s="6"/>
      <c r="C51" s="16"/>
      <c r="D51" s="16"/>
      <c r="E51" s="16"/>
      <c r="F51" s="8"/>
      <c r="G51" s="8"/>
      <c r="H51" s="10"/>
      <c r="I51" s="10"/>
      <c r="J51" s="10"/>
      <c r="K51" s="10"/>
      <c r="L51" s="10"/>
      <c r="M51" s="10"/>
      <c r="N51" s="10"/>
      <c r="O51" s="10"/>
      <c r="P51" s="13"/>
    </row>
    <row r="52" spans="1:16" x14ac:dyDescent="0.15">
      <c r="A52" s="6"/>
      <c r="H52" s="7"/>
      <c r="P52" s="2"/>
    </row>
    <row r="53" spans="1:16" x14ac:dyDescent="0.15">
      <c r="H53" s="7"/>
      <c r="P53" s="2"/>
    </row>
    <row r="54" spans="1:16" x14ac:dyDescent="0.15">
      <c r="H54" s="7"/>
      <c r="P54" s="2"/>
    </row>
    <row r="55" spans="1:16" x14ac:dyDescent="0.15">
      <c r="H55" s="7"/>
      <c r="P55" s="2"/>
    </row>
    <row r="56" spans="1:16" x14ac:dyDescent="0.15">
      <c r="H56" s="7"/>
      <c r="P56" s="2"/>
    </row>
    <row r="57" spans="1:16" x14ac:dyDescent="0.15">
      <c r="H57" s="7"/>
    </row>
    <row r="58" spans="1:16" x14ac:dyDescent="0.15">
      <c r="H58" s="7"/>
    </row>
    <row r="59" spans="1:16" x14ac:dyDescent="0.15">
      <c r="H59" s="7"/>
    </row>
    <row r="60" spans="1:16" x14ac:dyDescent="0.15">
      <c r="H60" s="7"/>
    </row>
    <row r="61" spans="1:16" x14ac:dyDescent="0.15">
      <c r="H61" s="7"/>
    </row>
    <row r="62" spans="1:16" x14ac:dyDescent="0.15">
      <c r="H62" s="7"/>
    </row>
    <row r="63" spans="1:16" x14ac:dyDescent="0.15">
      <c r="H63" s="7"/>
    </row>
    <row r="64" spans="1:16" x14ac:dyDescent="0.15">
      <c r="H64" s="7"/>
    </row>
    <row r="65" spans="8:8" x14ac:dyDescent="0.15">
      <c r="H65" s="7"/>
    </row>
    <row r="66" spans="8:8" x14ac:dyDescent="0.15">
      <c r="H66" s="7"/>
    </row>
    <row r="67" spans="8:8" x14ac:dyDescent="0.15">
      <c r="H67" s="7"/>
    </row>
    <row r="68" spans="8:8" x14ac:dyDescent="0.15">
      <c r="H68" s="7"/>
    </row>
    <row r="69" spans="8:8" x14ac:dyDescent="0.15">
      <c r="H69" s="7"/>
    </row>
    <row r="70" spans="8:8" x14ac:dyDescent="0.15">
      <c r="H70" s="7"/>
    </row>
    <row r="71" spans="8:8" x14ac:dyDescent="0.15">
      <c r="H71" s="7"/>
    </row>
    <row r="72" spans="8:8" x14ac:dyDescent="0.15">
      <c r="H72" s="7"/>
    </row>
    <row r="73" spans="8:8" x14ac:dyDescent="0.15">
      <c r="H73" s="7"/>
    </row>
    <row r="74" spans="8:8" x14ac:dyDescent="0.15">
      <c r="H74" s="7"/>
    </row>
    <row r="75" spans="8:8" x14ac:dyDescent="0.15">
      <c r="H75" s="7"/>
    </row>
    <row r="76" spans="8:8" x14ac:dyDescent="0.15">
      <c r="H76" s="7"/>
    </row>
    <row r="77" spans="8:8" x14ac:dyDescent="0.15">
      <c r="H77" s="7"/>
    </row>
    <row r="78" spans="8:8" x14ac:dyDescent="0.15">
      <c r="H78" s="7"/>
    </row>
    <row r="79" spans="8:8" x14ac:dyDescent="0.15">
      <c r="H79" s="7"/>
    </row>
    <row r="80" spans="8:8" x14ac:dyDescent="0.15">
      <c r="H80" s="7"/>
    </row>
    <row r="81" spans="8:8" x14ac:dyDescent="0.15">
      <c r="H81" s="7"/>
    </row>
    <row r="82" spans="8:8" x14ac:dyDescent="0.15">
      <c r="H82" s="7"/>
    </row>
    <row r="83" spans="8:8" x14ac:dyDescent="0.15">
      <c r="H83" s="7"/>
    </row>
    <row r="84" spans="8:8" x14ac:dyDescent="0.15">
      <c r="H84" s="7"/>
    </row>
    <row r="85" spans="8:8" x14ac:dyDescent="0.15">
      <c r="H85" s="7"/>
    </row>
    <row r="86" spans="8:8" x14ac:dyDescent="0.15">
      <c r="H86" s="7"/>
    </row>
    <row r="87" spans="8:8" x14ac:dyDescent="0.15">
      <c r="H87" s="7"/>
    </row>
    <row r="88" spans="8:8" x14ac:dyDescent="0.15">
      <c r="H88" s="7"/>
    </row>
    <row r="89" spans="8:8" x14ac:dyDescent="0.15">
      <c r="H89" s="7"/>
    </row>
    <row r="90" spans="8:8" x14ac:dyDescent="0.15">
      <c r="H90" s="7"/>
    </row>
    <row r="91" spans="8:8" x14ac:dyDescent="0.15">
      <c r="H91" s="7"/>
    </row>
    <row r="92" spans="8:8" x14ac:dyDescent="0.15">
      <c r="H92" s="7"/>
    </row>
    <row r="93" spans="8:8" x14ac:dyDescent="0.15">
      <c r="H93" s="7"/>
    </row>
    <row r="94" spans="8:8" x14ac:dyDescent="0.15">
      <c r="H94" s="7"/>
    </row>
    <row r="95" spans="8:8" x14ac:dyDescent="0.15">
      <c r="H95" s="7"/>
    </row>
    <row r="96" spans="8:8" x14ac:dyDescent="0.15">
      <c r="H96" s="7"/>
    </row>
    <row r="97" spans="8:8" x14ac:dyDescent="0.15">
      <c r="H97" s="7"/>
    </row>
    <row r="98" spans="8:8" x14ac:dyDescent="0.15">
      <c r="H98" s="7"/>
    </row>
    <row r="99" spans="8:8" x14ac:dyDescent="0.15">
      <c r="H99" s="7"/>
    </row>
    <row r="100" spans="8:8" x14ac:dyDescent="0.15">
      <c r="H100" s="7"/>
    </row>
    <row r="101" spans="8:8" x14ac:dyDescent="0.15">
      <c r="H101" s="7"/>
    </row>
    <row r="102" spans="8:8" x14ac:dyDescent="0.15">
      <c r="H102" s="7"/>
    </row>
    <row r="103" spans="8:8" x14ac:dyDescent="0.15">
      <c r="H103" s="7"/>
    </row>
    <row r="104" spans="8:8" x14ac:dyDescent="0.15">
      <c r="H104" s="7"/>
    </row>
    <row r="105" spans="8:8" x14ac:dyDescent="0.15">
      <c r="H105" s="7"/>
    </row>
    <row r="106" spans="8:8" x14ac:dyDescent="0.15">
      <c r="H106" s="7"/>
    </row>
    <row r="107" spans="8:8" x14ac:dyDescent="0.15">
      <c r="H107" s="7"/>
    </row>
    <row r="108" spans="8:8" x14ac:dyDescent="0.15">
      <c r="H108" s="7"/>
    </row>
    <row r="109" spans="8:8" x14ac:dyDescent="0.15">
      <c r="H109" s="7"/>
    </row>
    <row r="110" spans="8:8" x14ac:dyDescent="0.15">
      <c r="H110" s="7"/>
    </row>
    <row r="111" spans="8:8" x14ac:dyDescent="0.15">
      <c r="H111" s="7"/>
    </row>
    <row r="112" spans="8:8" x14ac:dyDescent="0.15">
      <c r="H112" s="7"/>
    </row>
    <row r="113" spans="8:8" x14ac:dyDescent="0.15">
      <c r="H113" s="7"/>
    </row>
    <row r="114" spans="8:8" x14ac:dyDescent="0.15">
      <c r="H114" s="7"/>
    </row>
    <row r="115" spans="8:8" x14ac:dyDescent="0.15">
      <c r="H115" s="7"/>
    </row>
    <row r="116" spans="8:8" x14ac:dyDescent="0.15">
      <c r="H116" s="7"/>
    </row>
    <row r="117" spans="8:8" x14ac:dyDescent="0.15">
      <c r="H117" s="7"/>
    </row>
    <row r="118" spans="8:8" x14ac:dyDescent="0.15">
      <c r="H118" s="7"/>
    </row>
    <row r="119" spans="8:8" x14ac:dyDescent="0.15">
      <c r="H119" s="7"/>
    </row>
    <row r="120" spans="8:8" x14ac:dyDescent="0.15">
      <c r="H120" s="7"/>
    </row>
    <row r="121" spans="8:8" x14ac:dyDescent="0.15">
      <c r="H121" s="7"/>
    </row>
    <row r="122" spans="8:8" x14ac:dyDescent="0.15">
      <c r="H122" s="7"/>
    </row>
    <row r="123" spans="8:8" x14ac:dyDescent="0.15">
      <c r="H123" s="7"/>
    </row>
    <row r="124" spans="8:8" x14ac:dyDescent="0.15">
      <c r="H124" s="7"/>
    </row>
    <row r="125" spans="8:8" x14ac:dyDescent="0.15">
      <c r="H125" s="7"/>
    </row>
    <row r="126" spans="8:8" x14ac:dyDescent="0.15">
      <c r="H126" s="7"/>
    </row>
    <row r="127" spans="8:8" x14ac:dyDescent="0.15">
      <c r="H127" s="7"/>
    </row>
    <row r="128" spans="8:8" x14ac:dyDescent="0.15">
      <c r="H128" s="7"/>
    </row>
    <row r="129" spans="8:8" x14ac:dyDescent="0.15">
      <c r="H129" s="7"/>
    </row>
    <row r="130" spans="8:8" x14ac:dyDescent="0.15">
      <c r="H130" s="7"/>
    </row>
    <row r="131" spans="8:8" x14ac:dyDescent="0.15">
      <c r="H131" s="7"/>
    </row>
    <row r="132" spans="8:8" x14ac:dyDescent="0.15">
      <c r="H132" s="7"/>
    </row>
    <row r="133" spans="8:8" x14ac:dyDescent="0.15">
      <c r="H133" s="7"/>
    </row>
    <row r="134" spans="8:8" x14ac:dyDescent="0.15">
      <c r="H134" s="7"/>
    </row>
    <row r="135" spans="8:8" x14ac:dyDescent="0.15">
      <c r="H135" s="7"/>
    </row>
    <row r="136" spans="8:8" x14ac:dyDescent="0.15">
      <c r="H136" s="7"/>
    </row>
    <row r="137" spans="8:8" x14ac:dyDescent="0.15">
      <c r="H137" s="7"/>
    </row>
    <row r="138" spans="8:8" x14ac:dyDescent="0.15">
      <c r="H138" s="7"/>
    </row>
    <row r="139" spans="8:8" x14ac:dyDescent="0.15">
      <c r="H139" s="7"/>
    </row>
    <row r="140" spans="8:8" x14ac:dyDescent="0.15">
      <c r="H140" s="7"/>
    </row>
    <row r="141" spans="8:8" x14ac:dyDescent="0.15">
      <c r="H141" s="7"/>
    </row>
    <row r="142" spans="8:8" x14ac:dyDescent="0.15">
      <c r="H142" s="7"/>
    </row>
    <row r="143" spans="8:8" x14ac:dyDescent="0.15">
      <c r="H143" s="7"/>
    </row>
    <row r="144" spans="8:8" x14ac:dyDescent="0.15">
      <c r="H144" s="7"/>
    </row>
    <row r="145" spans="8:8" x14ac:dyDescent="0.15">
      <c r="H145" s="7"/>
    </row>
    <row r="146" spans="8:8" x14ac:dyDescent="0.15">
      <c r="H146" s="7"/>
    </row>
    <row r="147" spans="8:8" x14ac:dyDescent="0.15">
      <c r="H147" s="7"/>
    </row>
    <row r="148" spans="8:8" x14ac:dyDescent="0.15">
      <c r="H148" s="7"/>
    </row>
    <row r="149" spans="8:8" x14ac:dyDescent="0.15">
      <c r="H149" s="7"/>
    </row>
    <row r="150" spans="8:8" x14ac:dyDescent="0.15">
      <c r="H150" s="7"/>
    </row>
    <row r="151" spans="8:8" x14ac:dyDescent="0.15">
      <c r="H151" s="7"/>
    </row>
    <row r="152" spans="8:8" x14ac:dyDescent="0.15">
      <c r="H152" s="7"/>
    </row>
    <row r="153" spans="8:8" x14ac:dyDescent="0.15">
      <c r="H153" s="7"/>
    </row>
    <row r="154" spans="8:8" x14ac:dyDescent="0.15">
      <c r="H154" s="7"/>
    </row>
    <row r="155" spans="8:8" x14ac:dyDescent="0.15">
      <c r="H155" s="7"/>
    </row>
    <row r="156" spans="8:8" x14ac:dyDescent="0.15">
      <c r="H156" s="7"/>
    </row>
    <row r="157" spans="8:8" x14ac:dyDescent="0.15">
      <c r="H157" s="7"/>
    </row>
    <row r="158" spans="8:8" x14ac:dyDescent="0.15">
      <c r="H158" s="7"/>
    </row>
    <row r="159" spans="8:8" x14ac:dyDescent="0.15">
      <c r="H159" s="7"/>
    </row>
    <row r="160" spans="8:8" x14ac:dyDescent="0.15">
      <c r="H160" s="7"/>
    </row>
    <row r="161" spans="8:8" x14ac:dyDescent="0.15">
      <c r="H161" s="7"/>
    </row>
    <row r="162" spans="8:8" x14ac:dyDescent="0.15">
      <c r="H162" s="7"/>
    </row>
    <row r="163" spans="8:8" x14ac:dyDescent="0.15">
      <c r="H163" s="7"/>
    </row>
    <row r="164" spans="8:8" x14ac:dyDescent="0.15">
      <c r="H164" s="7"/>
    </row>
    <row r="165" spans="8:8" x14ac:dyDescent="0.15">
      <c r="H165" s="7"/>
    </row>
    <row r="166" spans="8:8" x14ac:dyDescent="0.15">
      <c r="H166" s="7"/>
    </row>
    <row r="167" spans="8:8" x14ac:dyDescent="0.15">
      <c r="H167" s="7"/>
    </row>
    <row r="168" spans="8:8" x14ac:dyDescent="0.15">
      <c r="H168" s="7"/>
    </row>
    <row r="169" spans="8:8" x14ac:dyDescent="0.15">
      <c r="H169" s="7"/>
    </row>
    <row r="170" spans="8:8" x14ac:dyDescent="0.15">
      <c r="H170" s="7"/>
    </row>
    <row r="171" spans="8:8" x14ac:dyDescent="0.15">
      <c r="H171" s="7"/>
    </row>
    <row r="172" spans="8:8" x14ac:dyDescent="0.15">
      <c r="H172" s="7"/>
    </row>
    <row r="173" spans="8:8" x14ac:dyDescent="0.15">
      <c r="H173" s="7"/>
    </row>
    <row r="174" spans="8:8" x14ac:dyDescent="0.15">
      <c r="H174" s="7"/>
    </row>
    <row r="175" spans="8:8" x14ac:dyDescent="0.15">
      <c r="H175" s="7"/>
    </row>
    <row r="176" spans="8:8" x14ac:dyDescent="0.15">
      <c r="H176" s="7"/>
    </row>
    <row r="177" spans="8:8" x14ac:dyDescent="0.15">
      <c r="H177" s="7"/>
    </row>
    <row r="178" spans="8:8" x14ac:dyDescent="0.15">
      <c r="H178" s="7"/>
    </row>
    <row r="179" spans="8:8" x14ac:dyDescent="0.15">
      <c r="H179" s="7"/>
    </row>
    <row r="180" spans="8:8" x14ac:dyDescent="0.15">
      <c r="H180" s="7"/>
    </row>
    <row r="181" spans="8:8" x14ac:dyDescent="0.15">
      <c r="H181" s="7"/>
    </row>
    <row r="182" spans="8:8" x14ac:dyDescent="0.15">
      <c r="H182" s="7"/>
    </row>
    <row r="183" spans="8:8" x14ac:dyDescent="0.15">
      <c r="H183" s="7"/>
    </row>
    <row r="184" spans="8:8" x14ac:dyDescent="0.15">
      <c r="H184" s="7"/>
    </row>
    <row r="185" spans="8:8" x14ac:dyDescent="0.15">
      <c r="H185" s="7"/>
    </row>
    <row r="186" spans="8:8" x14ac:dyDescent="0.15">
      <c r="H186" s="7"/>
    </row>
    <row r="187" spans="8:8" x14ac:dyDescent="0.15">
      <c r="H187" s="7"/>
    </row>
    <row r="188" spans="8:8" x14ac:dyDescent="0.15">
      <c r="H188" s="7"/>
    </row>
    <row r="189" spans="8:8" x14ac:dyDescent="0.15">
      <c r="H189" s="7"/>
    </row>
    <row r="190" spans="8:8" x14ac:dyDescent="0.15">
      <c r="H190" s="7"/>
    </row>
    <row r="191" spans="8:8" x14ac:dyDescent="0.15">
      <c r="H191" s="7"/>
    </row>
    <row r="192" spans="8:8" x14ac:dyDescent="0.15">
      <c r="H192" s="7"/>
    </row>
    <row r="193" spans="8:8" x14ac:dyDescent="0.15">
      <c r="H193" s="7"/>
    </row>
    <row r="194" spans="8:8" x14ac:dyDescent="0.15">
      <c r="H194" s="7"/>
    </row>
    <row r="195" spans="8:8" x14ac:dyDescent="0.15">
      <c r="H195" s="7"/>
    </row>
    <row r="196" spans="8:8" x14ac:dyDescent="0.15">
      <c r="H196" s="7"/>
    </row>
    <row r="197" spans="8:8" x14ac:dyDescent="0.15">
      <c r="H197" s="7"/>
    </row>
    <row r="198" spans="8:8" x14ac:dyDescent="0.15">
      <c r="H198" s="7"/>
    </row>
    <row r="199" spans="8:8" x14ac:dyDescent="0.15">
      <c r="H199" s="7"/>
    </row>
    <row r="200" spans="8:8" x14ac:dyDescent="0.15">
      <c r="H200" s="7"/>
    </row>
    <row r="201" spans="8:8" x14ac:dyDescent="0.15">
      <c r="H201" s="7"/>
    </row>
    <row r="202" spans="8:8" x14ac:dyDescent="0.15">
      <c r="H202" s="7"/>
    </row>
    <row r="203" spans="8:8" x14ac:dyDescent="0.15">
      <c r="H203" s="7"/>
    </row>
    <row r="204" spans="8:8" x14ac:dyDescent="0.15">
      <c r="H204" s="7"/>
    </row>
    <row r="205" spans="8:8" x14ac:dyDescent="0.15">
      <c r="H205" s="7"/>
    </row>
    <row r="206" spans="8:8" x14ac:dyDescent="0.15">
      <c r="H206" s="7"/>
    </row>
    <row r="207" spans="8:8" x14ac:dyDescent="0.15">
      <c r="H207" s="7"/>
    </row>
    <row r="208" spans="8:8" x14ac:dyDescent="0.15">
      <c r="H208" s="7"/>
    </row>
    <row r="209" spans="8:8" x14ac:dyDescent="0.15">
      <c r="H209" s="7"/>
    </row>
    <row r="210" spans="8:8" x14ac:dyDescent="0.15">
      <c r="H210" s="7"/>
    </row>
    <row r="211" spans="8:8" x14ac:dyDescent="0.15">
      <c r="H211" s="7"/>
    </row>
    <row r="212" spans="8:8" x14ac:dyDescent="0.15">
      <c r="H212" s="7"/>
    </row>
    <row r="213" spans="8:8" x14ac:dyDescent="0.15">
      <c r="H213" s="7"/>
    </row>
    <row r="214" spans="8:8" x14ac:dyDescent="0.15">
      <c r="H214" s="7"/>
    </row>
    <row r="215" spans="8:8" x14ac:dyDescent="0.15">
      <c r="H215" s="7"/>
    </row>
    <row r="216" spans="8:8" x14ac:dyDescent="0.15">
      <c r="H216" s="7"/>
    </row>
    <row r="217" spans="8:8" x14ac:dyDescent="0.15">
      <c r="H217" s="7"/>
    </row>
    <row r="218" spans="8:8" x14ac:dyDescent="0.15">
      <c r="H218" s="7"/>
    </row>
    <row r="219" spans="8:8" x14ac:dyDescent="0.15">
      <c r="H219" s="7"/>
    </row>
    <row r="220" spans="8:8" x14ac:dyDescent="0.15">
      <c r="H220" s="7"/>
    </row>
    <row r="221" spans="8:8" x14ac:dyDescent="0.15">
      <c r="H221" s="7"/>
    </row>
    <row r="222" spans="8:8" x14ac:dyDescent="0.15">
      <c r="H222" s="7"/>
    </row>
    <row r="223" spans="8:8" x14ac:dyDescent="0.15">
      <c r="H223" s="7"/>
    </row>
    <row r="224" spans="8:8" x14ac:dyDescent="0.15">
      <c r="H224" s="7"/>
    </row>
    <row r="225" spans="8:8" x14ac:dyDescent="0.15">
      <c r="H225" s="7"/>
    </row>
    <row r="226" spans="8:8" x14ac:dyDescent="0.15">
      <c r="H226" s="7"/>
    </row>
    <row r="227" spans="8:8" x14ac:dyDescent="0.15">
      <c r="H227" s="7"/>
    </row>
    <row r="228" spans="8:8" x14ac:dyDescent="0.15">
      <c r="H228" s="7"/>
    </row>
    <row r="229" spans="8:8" x14ac:dyDescent="0.15">
      <c r="H229" s="7"/>
    </row>
    <row r="230" spans="8:8" x14ac:dyDescent="0.15">
      <c r="H230" s="7"/>
    </row>
    <row r="231" spans="8:8" x14ac:dyDescent="0.15">
      <c r="H231" s="7"/>
    </row>
    <row r="232" spans="8:8" x14ac:dyDescent="0.15">
      <c r="H232" s="7"/>
    </row>
    <row r="233" spans="8:8" x14ac:dyDescent="0.15">
      <c r="H233" s="7"/>
    </row>
    <row r="234" spans="8:8" x14ac:dyDescent="0.15">
      <c r="H234" s="7"/>
    </row>
    <row r="235" spans="8:8" x14ac:dyDescent="0.15">
      <c r="H235" s="7"/>
    </row>
    <row r="236" spans="8:8" x14ac:dyDescent="0.15">
      <c r="H236" s="7"/>
    </row>
    <row r="237" spans="8:8" x14ac:dyDescent="0.15">
      <c r="H237" s="7"/>
    </row>
    <row r="238" spans="8:8" x14ac:dyDescent="0.15">
      <c r="H238" s="7"/>
    </row>
    <row r="239" spans="8:8" x14ac:dyDescent="0.15">
      <c r="H239" s="7"/>
    </row>
    <row r="240" spans="8:8" x14ac:dyDescent="0.15">
      <c r="H240" s="7"/>
    </row>
    <row r="241" spans="8:8" x14ac:dyDescent="0.15">
      <c r="H241" s="7"/>
    </row>
    <row r="242" spans="8:8" x14ac:dyDescent="0.15">
      <c r="H242" s="7"/>
    </row>
    <row r="243" spans="8:8" x14ac:dyDescent="0.15">
      <c r="H243" s="7"/>
    </row>
    <row r="244" spans="8:8" x14ac:dyDescent="0.15">
      <c r="H244" s="7"/>
    </row>
    <row r="245" spans="8:8" x14ac:dyDescent="0.15">
      <c r="H245" s="7"/>
    </row>
    <row r="246" spans="8:8" x14ac:dyDescent="0.15">
      <c r="H246" s="7"/>
    </row>
    <row r="247" spans="8:8" x14ac:dyDescent="0.15">
      <c r="H247" s="7"/>
    </row>
    <row r="248" spans="8:8" x14ac:dyDescent="0.15">
      <c r="H248" s="7"/>
    </row>
    <row r="249" spans="8:8" x14ac:dyDescent="0.15">
      <c r="H249" s="7"/>
    </row>
    <row r="250" spans="8:8" x14ac:dyDescent="0.15">
      <c r="H250" s="7"/>
    </row>
    <row r="251" spans="8:8" x14ac:dyDescent="0.15">
      <c r="H251" s="7"/>
    </row>
    <row r="252" spans="8:8" x14ac:dyDescent="0.15">
      <c r="H252" s="7"/>
    </row>
    <row r="253" spans="8:8" x14ac:dyDescent="0.15">
      <c r="H253" s="7"/>
    </row>
    <row r="254" spans="8:8" x14ac:dyDescent="0.15">
      <c r="H254" s="7"/>
    </row>
    <row r="255" spans="8:8" x14ac:dyDescent="0.15">
      <c r="H255" s="7"/>
    </row>
    <row r="256" spans="8:8" x14ac:dyDescent="0.15">
      <c r="H256" s="7"/>
    </row>
    <row r="257" spans="8:8" x14ac:dyDescent="0.15">
      <c r="H257" s="7"/>
    </row>
    <row r="258" spans="8:8" x14ac:dyDescent="0.15">
      <c r="H258" s="7"/>
    </row>
    <row r="259" spans="8:8" x14ac:dyDescent="0.15">
      <c r="H259" s="7"/>
    </row>
    <row r="260" spans="8:8" x14ac:dyDescent="0.15">
      <c r="H260" s="7"/>
    </row>
    <row r="261" spans="8:8" x14ac:dyDescent="0.15">
      <c r="H261" s="7"/>
    </row>
    <row r="262" spans="8:8" x14ac:dyDescent="0.15">
      <c r="H262" s="7"/>
    </row>
    <row r="263" spans="8:8" x14ac:dyDescent="0.15">
      <c r="H263" s="7"/>
    </row>
    <row r="264" spans="8:8" x14ac:dyDescent="0.15">
      <c r="H264" s="7"/>
    </row>
    <row r="265" spans="8:8" x14ac:dyDescent="0.15">
      <c r="H265" s="7"/>
    </row>
    <row r="266" spans="8:8" x14ac:dyDescent="0.15">
      <c r="H266" s="7"/>
    </row>
    <row r="267" spans="8:8" x14ac:dyDescent="0.15">
      <c r="H267" s="7"/>
    </row>
    <row r="268" spans="8:8" x14ac:dyDescent="0.15">
      <c r="H268" s="7"/>
    </row>
    <row r="269" spans="8:8" x14ac:dyDescent="0.15">
      <c r="H269" s="7"/>
    </row>
    <row r="270" spans="8:8" x14ac:dyDescent="0.15">
      <c r="H270" s="7"/>
    </row>
    <row r="271" spans="8:8" x14ac:dyDescent="0.15">
      <c r="H271" s="7"/>
    </row>
    <row r="272" spans="8:8" x14ac:dyDescent="0.15">
      <c r="H272" s="7"/>
    </row>
    <row r="273" spans="8:8" x14ac:dyDescent="0.15">
      <c r="H273" s="7"/>
    </row>
    <row r="274" spans="8:8" x14ac:dyDescent="0.15">
      <c r="H274" s="7"/>
    </row>
    <row r="275" spans="8:8" x14ac:dyDescent="0.15">
      <c r="H275" s="7"/>
    </row>
    <row r="276" spans="8:8" x14ac:dyDescent="0.15">
      <c r="H276" s="7"/>
    </row>
    <row r="277" spans="8:8" x14ac:dyDescent="0.15">
      <c r="H277" s="7"/>
    </row>
    <row r="278" spans="8:8" x14ac:dyDescent="0.15">
      <c r="H278" s="7"/>
    </row>
    <row r="279" spans="8:8" x14ac:dyDescent="0.15">
      <c r="H279" s="7"/>
    </row>
    <row r="280" spans="8:8" x14ac:dyDescent="0.15">
      <c r="H280" s="7"/>
    </row>
    <row r="281" spans="8:8" x14ac:dyDescent="0.15">
      <c r="H281" s="7"/>
    </row>
    <row r="282" spans="8:8" x14ac:dyDescent="0.15">
      <c r="H282" s="7"/>
    </row>
    <row r="283" spans="8:8" x14ac:dyDescent="0.15">
      <c r="H283" s="7"/>
    </row>
    <row r="284" spans="8:8" x14ac:dyDescent="0.15">
      <c r="H284" s="7"/>
    </row>
    <row r="285" spans="8:8" x14ac:dyDescent="0.15">
      <c r="H285" s="7"/>
    </row>
    <row r="286" spans="8:8" x14ac:dyDescent="0.15">
      <c r="H286" s="7"/>
    </row>
    <row r="287" spans="8:8" x14ac:dyDescent="0.15">
      <c r="H287" s="7"/>
    </row>
    <row r="288" spans="8:8" x14ac:dyDescent="0.15">
      <c r="H288" s="7"/>
    </row>
    <row r="289" spans="8:8" x14ac:dyDescent="0.15">
      <c r="H289" s="7"/>
    </row>
    <row r="290" spans="8:8" x14ac:dyDescent="0.15">
      <c r="H290" s="7"/>
    </row>
    <row r="291" spans="8:8" x14ac:dyDescent="0.15">
      <c r="H291" s="7"/>
    </row>
    <row r="292" spans="8:8" x14ac:dyDescent="0.15">
      <c r="H292" s="7"/>
    </row>
    <row r="293" spans="8:8" x14ac:dyDescent="0.15">
      <c r="H293" s="7"/>
    </row>
    <row r="294" spans="8:8" x14ac:dyDescent="0.15">
      <c r="H294" s="7"/>
    </row>
    <row r="295" spans="8:8" x14ac:dyDescent="0.15">
      <c r="H295" s="7"/>
    </row>
    <row r="296" spans="8:8" x14ac:dyDescent="0.15">
      <c r="H296" s="7"/>
    </row>
    <row r="297" spans="8:8" x14ac:dyDescent="0.15">
      <c r="H297" s="7"/>
    </row>
    <row r="298" spans="8:8" x14ac:dyDescent="0.15">
      <c r="H298" s="7"/>
    </row>
    <row r="299" spans="8:8" x14ac:dyDescent="0.15">
      <c r="H299" s="7"/>
    </row>
    <row r="300" spans="8:8" x14ac:dyDescent="0.15">
      <c r="H300" s="7"/>
    </row>
    <row r="301" spans="8:8" x14ac:dyDescent="0.15">
      <c r="H301" s="7"/>
    </row>
    <row r="302" spans="8:8" x14ac:dyDescent="0.15">
      <c r="H302" s="7"/>
    </row>
    <row r="303" spans="8:8" x14ac:dyDescent="0.15">
      <c r="H303" s="7"/>
    </row>
    <row r="304" spans="8:8" x14ac:dyDescent="0.15">
      <c r="H304" s="7"/>
    </row>
    <row r="305" spans="8:8" x14ac:dyDescent="0.15">
      <c r="H305" s="7"/>
    </row>
    <row r="306" spans="8:8" x14ac:dyDescent="0.15">
      <c r="H306" s="7"/>
    </row>
    <row r="307" spans="8:8" x14ac:dyDescent="0.15">
      <c r="H307" s="7"/>
    </row>
    <row r="308" spans="8:8" x14ac:dyDescent="0.15">
      <c r="H308" s="7"/>
    </row>
    <row r="309" spans="8:8" x14ac:dyDescent="0.15">
      <c r="H309" s="7"/>
    </row>
    <row r="310" spans="8:8" x14ac:dyDescent="0.15">
      <c r="H310" s="7"/>
    </row>
    <row r="311" spans="8:8" x14ac:dyDescent="0.15">
      <c r="H311" s="7"/>
    </row>
    <row r="312" spans="8:8" x14ac:dyDescent="0.15">
      <c r="H312" s="7"/>
    </row>
    <row r="313" spans="8:8" x14ac:dyDescent="0.15">
      <c r="H313" s="7"/>
    </row>
    <row r="314" spans="8:8" x14ac:dyDescent="0.15">
      <c r="H314" s="7"/>
    </row>
    <row r="315" spans="8:8" x14ac:dyDescent="0.15">
      <c r="H315" s="7"/>
    </row>
    <row r="316" spans="8:8" x14ac:dyDescent="0.15">
      <c r="H316" s="7"/>
    </row>
    <row r="317" spans="8:8" x14ac:dyDescent="0.15">
      <c r="H317" s="7"/>
    </row>
    <row r="318" spans="8:8" x14ac:dyDescent="0.15">
      <c r="H318" s="7"/>
    </row>
    <row r="319" spans="8:8" x14ac:dyDescent="0.15">
      <c r="H319" s="7"/>
    </row>
    <row r="320" spans="8:8" x14ac:dyDescent="0.15">
      <c r="H320" s="7"/>
    </row>
    <row r="321" spans="8:8" x14ac:dyDescent="0.15">
      <c r="H321" s="7"/>
    </row>
    <row r="322" spans="8:8" x14ac:dyDescent="0.15">
      <c r="H322" s="7"/>
    </row>
    <row r="323" spans="8:8" x14ac:dyDescent="0.15">
      <c r="H323" s="7"/>
    </row>
    <row r="324" spans="8:8" x14ac:dyDescent="0.15">
      <c r="H324" s="7"/>
    </row>
    <row r="325" spans="8:8" x14ac:dyDescent="0.15">
      <c r="H325" s="7"/>
    </row>
    <row r="326" spans="8:8" x14ac:dyDescent="0.15">
      <c r="H326" s="7"/>
    </row>
    <row r="327" spans="8:8" x14ac:dyDescent="0.15">
      <c r="H327" s="7"/>
    </row>
    <row r="328" spans="8:8" x14ac:dyDescent="0.15">
      <c r="H328" s="7"/>
    </row>
    <row r="329" spans="8:8" x14ac:dyDescent="0.15">
      <c r="H329" s="7"/>
    </row>
    <row r="330" spans="8:8" x14ac:dyDescent="0.15">
      <c r="H330" s="7"/>
    </row>
    <row r="331" spans="8:8" x14ac:dyDescent="0.15">
      <c r="H331" s="7"/>
    </row>
    <row r="332" spans="8:8" x14ac:dyDescent="0.15">
      <c r="H332" s="7"/>
    </row>
    <row r="333" spans="8:8" x14ac:dyDescent="0.15">
      <c r="H333" s="7"/>
    </row>
    <row r="334" spans="8:8" x14ac:dyDescent="0.15">
      <c r="H334" s="7"/>
    </row>
    <row r="335" spans="8:8" x14ac:dyDescent="0.15">
      <c r="H335" s="7"/>
    </row>
    <row r="336" spans="8:8" x14ac:dyDescent="0.15">
      <c r="H336" s="7"/>
    </row>
    <row r="337" spans="8:8" x14ac:dyDescent="0.15">
      <c r="H337" s="7"/>
    </row>
    <row r="338" spans="8:8" x14ac:dyDescent="0.15">
      <c r="H338" s="7"/>
    </row>
    <row r="339" spans="8:8" x14ac:dyDescent="0.15">
      <c r="H339" s="7"/>
    </row>
    <row r="340" spans="8:8" x14ac:dyDescent="0.15">
      <c r="H340" s="7"/>
    </row>
    <row r="341" spans="8:8" x14ac:dyDescent="0.15">
      <c r="H341" s="7"/>
    </row>
    <row r="342" spans="8:8" x14ac:dyDescent="0.15">
      <c r="H342" s="7"/>
    </row>
    <row r="343" spans="8:8" x14ac:dyDescent="0.15">
      <c r="H343" s="7"/>
    </row>
    <row r="344" spans="8:8" x14ac:dyDescent="0.15">
      <c r="H344" s="7"/>
    </row>
    <row r="345" spans="8:8" x14ac:dyDescent="0.15">
      <c r="H345" s="7"/>
    </row>
    <row r="346" spans="8:8" x14ac:dyDescent="0.15">
      <c r="H346" s="7"/>
    </row>
    <row r="347" spans="8:8" x14ac:dyDescent="0.15">
      <c r="H347" s="7"/>
    </row>
    <row r="348" spans="8:8" x14ac:dyDescent="0.15">
      <c r="H348" s="7"/>
    </row>
    <row r="349" spans="8:8" x14ac:dyDescent="0.15">
      <c r="H349" s="7"/>
    </row>
    <row r="350" spans="8:8" x14ac:dyDescent="0.15">
      <c r="H350" s="7"/>
    </row>
    <row r="351" spans="8:8" x14ac:dyDescent="0.15">
      <c r="H351" s="7"/>
    </row>
    <row r="352" spans="8:8" x14ac:dyDescent="0.15">
      <c r="H352" s="7"/>
    </row>
    <row r="353" spans="8:8" x14ac:dyDescent="0.15">
      <c r="H353" s="7"/>
    </row>
    <row r="354" spans="8:8" x14ac:dyDescent="0.15">
      <c r="H354" s="7"/>
    </row>
    <row r="355" spans="8:8" x14ac:dyDescent="0.15">
      <c r="H355" s="7"/>
    </row>
    <row r="356" spans="8:8" x14ac:dyDescent="0.15">
      <c r="H356" s="7"/>
    </row>
    <row r="357" spans="8:8" x14ac:dyDescent="0.15">
      <c r="H357" s="7"/>
    </row>
    <row r="358" spans="8:8" x14ac:dyDescent="0.15">
      <c r="H358" s="7"/>
    </row>
    <row r="359" spans="8:8" x14ac:dyDescent="0.15">
      <c r="H359" s="7"/>
    </row>
    <row r="360" spans="8:8" x14ac:dyDescent="0.15">
      <c r="H360" s="7"/>
    </row>
    <row r="361" spans="8:8" x14ac:dyDescent="0.15">
      <c r="H361" s="7"/>
    </row>
    <row r="362" spans="8:8" x14ac:dyDescent="0.15">
      <c r="H362" s="7"/>
    </row>
    <row r="363" spans="8:8" x14ac:dyDescent="0.15">
      <c r="H363" s="7"/>
    </row>
    <row r="364" spans="8:8" x14ac:dyDescent="0.15">
      <c r="H364" s="7"/>
    </row>
    <row r="365" spans="8:8" x14ac:dyDescent="0.15">
      <c r="H365" s="7"/>
    </row>
    <row r="366" spans="8:8" x14ac:dyDescent="0.15">
      <c r="H366" s="7"/>
    </row>
    <row r="367" spans="8:8" x14ac:dyDescent="0.15">
      <c r="H367" s="7"/>
    </row>
    <row r="368" spans="8:8" x14ac:dyDescent="0.15">
      <c r="H368" s="7"/>
    </row>
    <row r="369" spans="8:8" x14ac:dyDescent="0.15">
      <c r="H369" s="7"/>
    </row>
    <row r="370" spans="8:8" x14ac:dyDescent="0.15">
      <c r="H370" s="7"/>
    </row>
    <row r="371" spans="8:8" x14ac:dyDescent="0.15">
      <c r="H371" s="7"/>
    </row>
    <row r="372" spans="8:8" x14ac:dyDescent="0.15">
      <c r="H372" s="7"/>
    </row>
    <row r="373" spans="8:8" x14ac:dyDescent="0.15">
      <c r="H373" s="7"/>
    </row>
    <row r="374" spans="8:8" x14ac:dyDescent="0.15">
      <c r="H374" s="7"/>
    </row>
    <row r="375" spans="8:8" x14ac:dyDescent="0.15">
      <c r="H375" s="7"/>
    </row>
    <row r="376" spans="8:8" x14ac:dyDescent="0.15">
      <c r="H376" s="7"/>
    </row>
    <row r="377" spans="8:8" x14ac:dyDescent="0.15">
      <c r="H377" s="7"/>
    </row>
    <row r="378" spans="8:8" x14ac:dyDescent="0.15">
      <c r="H378" s="7"/>
    </row>
    <row r="379" spans="8:8" x14ac:dyDescent="0.15">
      <c r="H379" s="7"/>
    </row>
    <row r="380" spans="8:8" x14ac:dyDescent="0.15">
      <c r="H380" s="7"/>
    </row>
    <row r="381" spans="8:8" x14ac:dyDescent="0.15">
      <c r="H381" s="7"/>
    </row>
    <row r="382" spans="8:8" x14ac:dyDescent="0.15">
      <c r="H382" s="7"/>
    </row>
    <row r="383" spans="8:8" x14ac:dyDescent="0.15">
      <c r="H383" s="7"/>
    </row>
    <row r="384" spans="8:8" x14ac:dyDescent="0.15">
      <c r="H384" s="7"/>
    </row>
    <row r="385" spans="8:8" x14ac:dyDescent="0.15">
      <c r="H385" s="7"/>
    </row>
    <row r="386" spans="8:8" x14ac:dyDescent="0.15">
      <c r="H386" s="7"/>
    </row>
    <row r="387" spans="8:8" x14ac:dyDescent="0.15">
      <c r="H387" s="7"/>
    </row>
    <row r="388" spans="8:8" x14ac:dyDescent="0.15">
      <c r="H388" s="7"/>
    </row>
    <row r="389" spans="8:8" x14ac:dyDescent="0.15">
      <c r="H389" s="7"/>
    </row>
    <row r="390" spans="8:8" x14ac:dyDescent="0.15">
      <c r="H390" s="7"/>
    </row>
    <row r="391" spans="8:8" x14ac:dyDescent="0.15">
      <c r="H391" s="7"/>
    </row>
    <row r="392" spans="8:8" x14ac:dyDescent="0.15">
      <c r="H392" s="7"/>
    </row>
    <row r="393" spans="8:8" x14ac:dyDescent="0.15">
      <c r="H393" s="7"/>
    </row>
    <row r="394" spans="8:8" x14ac:dyDescent="0.15">
      <c r="H394" s="7"/>
    </row>
    <row r="395" spans="8:8" x14ac:dyDescent="0.15">
      <c r="H395" s="7"/>
    </row>
    <row r="396" spans="8:8" x14ac:dyDescent="0.15">
      <c r="H396" s="7"/>
    </row>
    <row r="397" spans="8:8" x14ac:dyDescent="0.15">
      <c r="H397" s="7"/>
    </row>
    <row r="398" spans="8:8" x14ac:dyDescent="0.15">
      <c r="H398" s="7"/>
    </row>
    <row r="399" spans="8:8" x14ac:dyDescent="0.15">
      <c r="H399" s="7"/>
    </row>
    <row r="400" spans="8:8" x14ac:dyDescent="0.15">
      <c r="H400" s="7"/>
    </row>
    <row r="401" spans="8:8" x14ac:dyDescent="0.15">
      <c r="H401" s="7"/>
    </row>
    <row r="402" spans="8:8" x14ac:dyDescent="0.15">
      <c r="H402" s="7"/>
    </row>
    <row r="403" spans="8:8" x14ac:dyDescent="0.15">
      <c r="H403" s="7"/>
    </row>
    <row r="404" spans="8:8" x14ac:dyDescent="0.15">
      <c r="H404" s="7"/>
    </row>
    <row r="405" spans="8:8" x14ac:dyDescent="0.15">
      <c r="H405" s="7"/>
    </row>
    <row r="406" spans="8:8" x14ac:dyDescent="0.15">
      <c r="H406" s="7"/>
    </row>
    <row r="407" spans="8:8" x14ac:dyDescent="0.15">
      <c r="H407" s="7"/>
    </row>
    <row r="408" spans="8:8" x14ac:dyDescent="0.15">
      <c r="H408" s="7"/>
    </row>
    <row r="409" spans="8:8" x14ac:dyDescent="0.15">
      <c r="H409" s="7"/>
    </row>
    <row r="410" spans="8:8" x14ac:dyDescent="0.15">
      <c r="H410" s="7"/>
    </row>
    <row r="411" spans="8:8" x14ac:dyDescent="0.15">
      <c r="H411" s="7"/>
    </row>
    <row r="412" spans="8:8" x14ac:dyDescent="0.15">
      <c r="H412" s="7"/>
    </row>
    <row r="413" spans="8:8" x14ac:dyDescent="0.15">
      <c r="H413" s="7"/>
    </row>
    <row r="414" spans="8:8" x14ac:dyDescent="0.15">
      <c r="H414" s="7"/>
    </row>
    <row r="415" spans="8:8" x14ac:dyDescent="0.15">
      <c r="H415" s="7"/>
    </row>
    <row r="416" spans="8:8" x14ac:dyDescent="0.15">
      <c r="H416" s="7"/>
    </row>
    <row r="417" spans="8:8" x14ac:dyDescent="0.15">
      <c r="H417" s="7"/>
    </row>
    <row r="418" spans="8:8" x14ac:dyDescent="0.15">
      <c r="H418" s="7"/>
    </row>
    <row r="419" spans="8:8" x14ac:dyDescent="0.15">
      <c r="H419" s="7"/>
    </row>
    <row r="420" spans="8:8" x14ac:dyDescent="0.15">
      <c r="H420" s="7"/>
    </row>
    <row r="421" spans="8:8" x14ac:dyDescent="0.15">
      <c r="H421" s="7"/>
    </row>
    <row r="422" spans="8:8" x14ac:dyDescent="0.15">
      <c r="H422" s="7"/>
    </row>
    <row r="423" spans="8:8" x14ac:dyDescent="0.15">
      <c r="H423" s="7"/>
    </row>
    <row r="424" spans="8:8" x14ac:dyDescent="0.15">
      <c r="H424" s="7"/>
    </row>
    <row r="425" spans="8:8" x14ac:dyDescent="0.15">
      <c r="H425" s="7"/>
    </row>
    <row r="426" spans="8:8" x14ac:dyDescent="0.15">
      <c r="H426" s="7"/>
    </row>
    <row r="427" spans="8:8" x14ac:dyDescent="0.15">
      <c r="H427" s="7"/>
    </row>
    <row r="428" spans="8:8" x14ac:dyDescent="0.15">
      <c r="H428" s="7"/>
    </row>
    <row r="429" spans="8:8" x14ac:dyDescent="0.15">
      <c r="H429" s="7"/>
    </row>
    <row r="430" spans="8:8" x14ac:dyDescent="0.15">
      <c r="H430" s="7"/>
    </row>
    <row r="431" spans="8:8" x14ac:dyDescent="0.15">
      <c r="H431" s="7"/>
    </row>
    <row r="432" spans="8:8" x14ac:dyDescent="0.15">
      <c r="H432" s="7"/>
    </row>
    <row r="433" spans="8:8" x14ac:dyDescent="0.15">
      <c r="H433" s="7"/>
    </row>
    <row r="434" spans="8:8" x14ac:dyDescent="0.15">
      <c r="H434" s="7"/>
    </row>
    <row r="435" spans="8:8" x14ac:dyDescent="0.15">
      <c r="H435" s="7"/>
    </row>
    <row r="436" spans="8:8" x14ac:dyDescent="0.15">
      <c r="H436" s="7"/>
    </row>
    <row r="437" spans="8:8" x14ac:dyDescent="0.15">
      <c r="H437" s="7"/>
    </row>
    <row r="438" spans="8:8" x14ac:dyDescent="0.15">
      <c r="H438" s="7"/>
    </row>
    <row r="439" spans="8:8" x14ac:dyDescent="0.15">
      <c r="H439" s="7"/>
    </row>
    <row r="440" spans="8:8" x14ac:dyDescent="0.15">
      <c r="H440" s="7"/>
    </row>
    <row r="441" spans="8:8" x14ac:dyDescent="0.15">
      <c r="H441" s="7"/>
    </row>
    <row r="442" spans="8:8" x14ac:dyDescent="0.15">
      <c r="H442" s="7"/>
    </row>
    <row r="443" spans="8:8" x14ac:dyDescent="0.15">
      <c r="H443" s="7"/>
    </row>
    <row r="444" spans="8:8" x14ac:dyDescent="0.15">
      <c r="H444" s="7"/>
    </row>
    <row r="445" spans="8:8" x14ac:dyDescent="0.15">
      <c r="H445" s="7"/>
    </row>
    <row r="446" spans="8:8" x14ac:dyDescent="0.15">
      <c r="H446" s="7"/>
    </row>
    <row r="447" spans="8:8" x14ac:dyDescent="0.15">
      <c r="H447" s="7"/>
    </row>
    <row r="448" spans="8:8" x14ac:dyDescent="0.15">
      <c r="H448" s="7"/>
    </row>
    <row r="449" spans="8:8" x14ac:dyDescent="0.15">
      <c r="H449" s="7"/>
    </row>
    <row r="450" spans="8:8" x14ac:dyDescent="0.15">
      <c r="H450" s="7"/>
    </row>
    <row r="451" spans="8:8" x14ac:dyDescent="0.15">
      <c r="H451" s="7"/>
    </row>
    <row r="452" spans="8:8" x14ac:dyDescent="0.15">
      <c r="H452" s="7"/>
    </row>
    <row r="453" spans="8:8" x14ac:dyDescent="0.15">
      <c r="H453" s="7"/>
    </row>
    <row r="454" spans="8:8" x14ac:dyDescent="0.15">
      <c r="H454" s="7"/>
    </row>
    <row r="455" spans="8:8" x14ac:dyDescent="0.15">
      <c r="H455" s="7"/>
    </row>
    <row r="456" spans="8:8" x14ac:dyDescent="0.15">
      <c r="H456" s="7"/>
    </row>
    <row r="457" spans="8:8" x14ac:dyDescent="0.15">
      <c r="H457" s="7"/>
    </row>
    <row r="458" spans="8:8" x14ac:dyDescent="0.15">
      <c r="H458" s="7"/>
    </row>
    <row r="459" spans="8:8" x14ac:dyDescent="0.15">
      <c r="H459" s="7"/>
    </row>
    <row r="460" spans="8:8" x14ac:dyDescent="0.15">
      <c r="H460" s="7"/>
    </row>
    <row r="461" spans="8:8" x14ac:dyDescent="0.15">
      <c r="H461" s="7"/>
    </row>
    <row r="462" spans="8:8" x14ac:dyDescent="0.15">
      <c r="H462" s="7"/>
    </row>
    <row r="463" spans="8:8" x14ac:dyDescent="0.15">
      <c r="H463" s="7"/>
    </row>
    <row r="464" spans="8:8" x14ac:dyDescent="0.15">
      <c r="H464" s="7"/>
    </row>
    <row r="465" spans="8:8" x14ac:dyDescent="0.15">
      <c r="H465" s="7"/>
    </row>
    <row r="466" spans="8:8" x14ac:dyDescent="0.15">
      <c r="H466" s="7"/>
    </row>
    <row r="467" spans="8:8" x14ac:dyDescent="0.15">
      <c r="H467" s="7"/>
    </row>
    <row r="468" spans="8:8" x14ac:dyDescent="0.15">
      <c r="H468" s="7"/>
    </row>
    <row r="469" spans="8:8" x14ac:dyDescent="0.15">
      <c r="H469" s="7"/>
    </row>
    <row r="470" spans="8:8" x14ac:dyDescent="0.15">
      <c r="H470" s="7"/>
    </row>
    <row r="471" spans="8:8" x14ac:dyDescent="0.15">
      <c r="H471" s="7"/>
    </row>
    <row r="472" spans="8:8" x14ac:dyDescent="0.15">
      <c r="H472" s="7"/>
    </row>
    <row r="473" spans="8:8" x14ac:dyDescent="0.15">
      <c r="H473" s="7"/>
    </row>
    <row r="474" spans="8:8" x14ac:dyDescent="0.15">
      <c r="H474" s="7"/>
    </row>
    <row r="475" spans="8:8" x14ac:dyDescent="0.15">
      <c r="H475" s="7"/>
    </row>
    <row r="476" spans="8:8" x14ac:dyDescent="0.15">
      <c r="H476" s="7"/>
    </row>
    <row r="477" spans="8:8" x14ac:dyDescent="0.15">
      <c r="H477" s="7"/>
    </row>
    <row r="478" spans="8:8" x14ac:dyDescent="0.15">
      <c r="H478" s="7"/>
    </row>
    <row r="479" spans="8:8" x14ac:dyDescent="0.15">
      <c r="H479" s="7"/>
    </row>
    <row r="480" spans="8:8" x14ac:dyDescent="0.15">
      <c r="H480" s="7"/>
    </row>
    <row r="481" spans="8:8" x14ac:dyDescent="0.15">
      <c r="H481" s="7"/>
    </row>
    <row r="482" spans="8:8" x14ac:dyDescent="0.15">
      <c r="H482" s="7"/>
    </row>
    <row r="483" spans="8:8" x14ac:dyDescent="0.15">
      <c r="H483" s="7"/>
    </row>
    <row r="484" spans="8:8" x14ac:dyDescent="0.15">
      <c r="H484" s="7"/>
    </row>
    <row r="485" spans="8:8" x14ac:dyDescent="0.15">
      <c r="H485" s="7"/>
    </row>
    <row r="486" spans="8:8" x14ac:dyDescent="0.15">
      <c r="H486" s="7"/>
    </row>
    <row r="487" spans="8:8" x14ac:dyDescent="0.15">
      <c r="H487" s="7"/>
    </row>
    <row r="488" spans="8:8" x14ac:dyDescent="0.15">
      <c r="H488" s="7"/>
    </row>
    <row r="489" spans="8:8" x14ac:dyDescent="0.15">
      <c r="H489" s="7"/>
    </row>
    <row r="490" spans="8:8" x14ac:dyDescent="0.15">
      <c r="H490" s="7"/>
    </row>
    <row r="491" spans="8:8" x14ac:dyDescent="0.15">
      <c r="H491" s="7"/>
    </row>
    <row r="492" spans="8:8" x14ac:dyDescent="0.15">
      <c r="H492" s="7"/>
    </row>
    <row r="493" spans="8:8" x14ac:dyDescent="0.15">
      <c r="H493" s="7"/>
    </row>
    <row r="494" spans="8:8" x14ac:dyDescent="0.15">
      <c r="H494" s="7"/>
    </row>
    <row r="495" spans="8:8" x14ac:dyDescent="0.15">
      <c r="H495" s="7"/>
    </row>
    <row r="496" spans="8:8" x14ac:dyDescent="0.15">
      <c r="H496" s="7"/>
    </row>
    <row r="497" spans="8:8" x14ac:dyDescent="0.15">
      <c r="H497" s="7"/>
    </row>
    <row r="498" spans="8:8" x14ac:dyDescent="0.15">
      <c r="H498" s="7"/>
    </row>
    <row r="499" spans="8:8" x14ac:dyDescent="0.15">
      <c r="H499" s="7"/>
    </row>
    <row r="500" spans="8:8" x14ac:dyDescent="0.15">
      <c r="H500" s="7"/>
    </row>
    <row r="501" spans="8:8" x14ac:dyDescent="0.15">
      <c r="H501" s="7"/>
    </row>
    <row r="502" spans="8:8" x14ac:dyDescent="0.15">
      <c r="H502" s="7"/>
    </row>
    <row r="503" spans="8:8" x14ac:dyDescent="0.15">
      <c r="H503" s="7"/>
    </row>
    <row r="504" spans="8:8" x14ac:dyDescent="0.15">
      <c r="H504" s="7"/>
    </row>
    <row r="505" spans="8:8" x14ac:dyDescent="0.15">
      <c r="H505" s="7"/>
    </row>
    <row r="506" spans="8:8" x14ac:dyDescent="0.15">
      <c r="H506" s="7"/>
    </row>
    <row r="507" spans="8:8" x14ac:dyDescent="0.15">
      <c r="H507" s="7"/>
    </row>
    <row r="508" spans="8:8" x14ac:dyDescent="0.15">
      <c r="H508" s="7"/>
    </row>
    <row r="509" spans="8:8" x14ac:dyDescent="0.15">
      <c r="H509" s="7"/>
    </row>
    <row r="510" spans="8:8" x14ac:dyDescent="0.15">
      <c r="H510" s="7"/>
    </row>
    <row r="511" spans="8:8" x14ac:dyDescent="0.15">
      <c r="H511" s="7"/>
    </row>
    <row r="512" spans="8:8" x14ac:dyDescent="0.15">
      <c r="H512" s="7"/>
    </row>
    <row r="513" spans="8:8" x14ac:dyDescent="0.15">
      <c r="H513" s="7"/>
    </row>
    <row r="514" spans="8:8" x14ac:dyDescent="0.15">
      <c r="H514" s="7"/>
    </row>
    <row r="515" spans="8:8" x14ac:dyDescent="0.15">
      <c r="H515" s="7"/>
    </row>
    <row r="516" spans="8:8" x14ac:dyDescent="0.15">
      <c r="H516" s="7"/>
    </row>
    <row r="517" spans="8:8" x14ac:dyDescent="0.15">
      <c r="H517" s="7"/>
    </row>
    <row r="518" spans="8:8" x14ac:dyDescent="0.15">
      <c r="H518" s="7"/>
    </row>
    <row r="519" spans="8:8" x14ac:dyDescent="0.15">
      <c r="H519" s="7"/>
    </row>
    <row r="520" spans="8:8" x14ac:dyDescent="0.15">
      <c r="H520" s="7"/>
    </row>
    <row r="521" spans="8:8" x14ac:dyDescent="0.15">
      <c r="H521" s="7"/>
    </row>
    <row r="522" spans="8:8" x14ac:dyDescent="0.15">
      <c r="H522" s="7"/>
    </row>
    <row r="523" spans="8:8" x14ac:dyDescent="0.15">
      <c r="H523" s="7"/>
    </row>
    <row r="524" spans="8:8" x14ac:dyDescent="0.15">
      <c r="H524" s="7"/>
    </row>
    <row r="525" spans="8:8" x14ac:dyDescent="0.15">
      <c r="H525" s="7"/>
    </row>
    <row r="526" spans="8:8" x14ac:dyDescent="0.15">
      <c r="H526" s="7"/>
    </row>
    <row r="527" spans="8:8" x14ac:dyDescent="0.15">
      <c r="H527" s="7"/>
    </row>
    <row r="528" spans="8:8" x14ac:dyDescent="0.15">
      <c r="H528" s="7"/>
    </row>
    <row r="529" spans="8:8" x14ac:dyDescent="0.15">
      <c r="H529" s="7"/>
    </row>
    <row r="530" spans="8:8" x14ac:dyDescent="0.15">
      <c r="H530" s="7"/>
    </row>
    <row r="531" spans="8:8" x14ac:dyDescent="0.15">
      <c r="H531" s="7"/>
    </row>
    <row r="532" spans="8:8" x14ac:dyDescent="0.15">
      <c r="H532" s="7"/>
    </row>
    <row r="533" spans="8:8" x14ac:dyDescent="0.15">
      <c r="H533" s="7"/>
    </row>
    <row r="534" spans="8:8" x14ac:dyDescent="0.15">
      <c r="H534" s="7"/>
    </row>
    <row r="535" spans="8:8" x14ac:dyDescent="0.15">
      <c r="H535" s="7"/>
    </row>
    <row r="536" spans="8:8" x14ac:dyDescent="0.15">
      <c r="H536" s="7"/>
    </row>
    <row r="537" spans="8:8" x14ac:dyDescent="0.15">
      <c r="H537" s="7"/>
    </row>
    <row r="538" spans="8:8" x14ac:dyDescent="0.15">
      <c r="H538" s="7"/>
    </row>
    <row r="539" spans="8:8" x14ac:dyDescent="0.15">
      <c r="H539" s="7"/>
    </row>
    <row r="540" spans="8:8" x14ac:dyDescent="0.15">
      <c r="H540" s="7"/>
    </row>
    <row r="541" spans="8:8" x14ac:dyDescent="0.15">
      <c r="H541" s="7"/>
    </row>
    <row r="542" spans="8:8" x14ac:dyDescent="0.15">
      <c r="H542" s="7"/>
    </row>
    <row r="543" spans="8:8" x14ac:dyDescent="0.15">
      <c r="H543" s="7"/>
    </row>
    <row r="544" spans="8:8" x14ac:dyDescent="0.15">
      <c r="H544" s="7"/>
    </row>
    <row r="545" spans="8:8" x14ac:dyDescent="0.15">
      <c r="H545" s="7"/>
    </row>
    <row r="546" spans="8:8" x14ac:dyDescent="0.15">
      <c r="H546" s="7"/>
    </row>
    <row r="547" spans="8:8" x14ac:dyDescent="0.15">
      <c r="H547" s="7"/>
    </row>
    <row r="548" spans="8:8" x14ac:dyDescent="0.15">
      <c r="H548" s="7"/>
    </row>
    <row r="549" spans="8:8" x14ac:dyDescent="0.15">
      <c r="H549" s="7"/>
    </row>
    <row r="550" spans="8:8" x14ac:dyDescent="0.15">
      <c r="H550" s="7"/>
    </row>
    <row r="551" spans="8:8" x14ac:dyDescent="0.15">
      <c r="H551" s="7"/>
    </row>
    <row r="552" spans="8:8" x14ac:dyDescent="0.15">
      <c r="H552" s="7"/>
    </row>
    <row r="553" spans="8:8" x14ac:dyDescent="0.15">
      <c r="H553" s="7"/>
    </row>
    <row r="554" spans="8:8" x14ac:dyDescent="0.15">
      <c r="H554" s="7"/>
    </row>
  </sheetData>
  <mergeCells count="11">
    <mergeCell ref="A9:B9"/>
    <mergeCell ref="A16:B16"/>
    <mergeCell ref="A19:B19"/>
    <mergeCell ref="A21:B21"/>
    <mergeCell ref="A5:A7"/>
    <mergeCell ref="B5:B7"/>
    <mergeCell ref="A3:E3"/>
    <mergeCell ref="C5:E5"/>
    <mergeCell ref="F5:H5"/>
    <mergeCell ref="I5:K5"/>
    <mergeCell ref="A8:B8"/>
  </mergeCells>
  <phoneticPr fontId="1"/>
  <pageMargins left="0.78740157480314965" right="0.78740157480314965" top="0.78740157480314965" bottom="0" header="0.51181102362204722" footer="0.51181102362204722"/>
  <pageSetup paperSize="9" scale="96" fitToWidth="2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14-03警察署・市町別運転免許人口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2024-03-08T09:23:58Z</dcterms:created>
  <dcterms:modified xsi:type="dcterms:W3CDTF">2024-03-08T09:24:04Z</dcterms:modified>
</cp:coreProperties>
</file>