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350" yWindow="-30" windowWidth="24030" windowHeight="5010" tabRatio="777"/>
  </bookViews>
  <sheets>
    <sheet name="08-01車種別保有自動車数" sheetId="1" r:id="rId1"/>
  </sheets>
  <definedNames>
    <definedName name="_xlnm.Print_Area" localSheetId="0">'08-01車種別保有自動車数'!$A$1:$U$56</definedName>
  </definedNames>
  <calcPr calcId="162913" refMode="R1C1"/>
</workbook>
</file>

<file path=xl/calcChain.xml><?xml version="1.0" encoding="utf-8"?>
<calcChain xmlns="http://schemas.openxmlformats.org/spreadsheetml/2006/main">
  <c r="U10" i="1" l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D11" i="1" l="1"/>
  <c r="U11" i="1" l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C11" i="1"/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2" i="1"/>
</calcChain>
</file>

<file path=xl/sharedStrings.xml><?xml version="1.0" encoding="utf-8"?>
<sst xmlns="http://schemas.openxmlformats.org/spreadsheetml/2006/main" count="57" uniqueCount="38">
  <si>
    <t>美浜町</t>
  </si>
  <si>
    <t>　　　　　　　</t>
  </si>
  <si>
    <t>年度</t>
    <rPh sb="1" eb="2">
      <t>ド</t>
    </rPh>
    <phoneticPr fontId="2"/>
  </si>
  <si>
    <t>各年度3月31日現在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phoneticPr fontId="2"/>
  </si>
  <si>
    <t>普通乗用</t>
    <rPh sb="2" eb="3">
      <t>ジョウ</t>
    </rPh>
    <rPh sb="3" eb="4">
      <t>ヨウ</t>
    </rPh>
    <phoneticPr fontId="2"/>
  </si>
  <si>
    <t>小型乗用</t>
    <rPh sb="2" eb="3">
      <t>ノリアイ</t>
    </rPh>
    <rPh sb="3" eb="4">
      <t>ヨウ</t>
    </rPh>
    <phoneticPr fontId="2"/>
  </si>
  <si>
    <t>自家用</t>
    <rPh sb="0" eb="3">
      <t>ジカヨウ</t>
    </rPh>
    <phoneticPr fontId="2"/>
  </si>
  <si>
    <t>　　　　</t>
  </si>
  <si>
    <t>小型乗合</t>
    <rPh sb="0" eb="2">
      <t>コガタ</t>
    </rPh>
    <rPh sb="2" eb="4">
      <t>ノリアイ</t>
    </rPh>
    <phoneticPr fontId="2"/>
  </si>
  <si>
    <t>８．運輸・通信</t>
    <rPh sb="5" eb="7">
      <t>ツウシン</t>
    </rPh>
    <phoneticPr fontId="2"/>
  </si>
  <si>
    <t>　　　　　</t>
  </si>
  <si>
    <t>総　　　数　</t>
    <rPh sb="4" eb="5">
      <t>スウ</t>
    </rPh>
    <phoneticPr fontId="2"/>
  </si>
  <si>
    <t>小型貨物</t>
    <rPh sb="2" eb="4">
      <t>カモツ</t>
    </rPh>
    <phoneticPr fontId="2"/>
  </si>
  <si>
    <t>普通貨物</t>
    <rPh sb="0" eb="2">
      <t>フツウ</t>
    </rPh>
    <rPh sb="2" eb="4">
      <t>カモツ</t>
    </rPh>
    <phoneticPr fontId="2"/>
  </si>
  <si>
    <t>小型
二輪
※３</t>
    <rPh sb="0" eb="2">
      <t>コガタ</t>
    </rPh>
    <rPh sb="3" eb="5">
      <t>ニリン</t>
    </rPh>
    <phoneticPr fontId="2"/>
  </si>
  <si>
    <t>市町別</t>
  </si>
  <si>
    <t>東浦町</t>
  </si>
  <si>
    <t>総　数</t>
  </si>
  <si>
    <t>半田市</t>
  </si>
  <si>
    <t>常滑市</t>
  </si>
  <si>
    <t>東海市</t>
  </si>
  <si>
    <t>運輸 ・ 通信　41</t>
  </si>
  <si>
    <t>大府市</t>
  </si>
  <si>
    <t>知多市</t>
  </si>
  <si>
    <t>阿久比町</t>
  </si>
  <si>
    <t>事業用</t>
    <rPh sb="0" eb="3">
      <t>ジギョウヨウ</t>
    </rPh>
    <phoneticPr fontId="2"/>
  </si>
  <si>
    <t>南知多町</t>
  </si>
  <si>
    <t>大型
特殊
※２</t>
    <rPh sb="0" eb="2">
      <t>オオガタ</t>
    </rPh>
    <rPh sb="3" eb="5">
      <t>トクシュ</t>
    </rPh>
    <phoneticPr fontId="2"/>
  </si>
  <si>
    <t>軽自動車
※４</t>
    <rPh sb="0" eb="4">
      <t>ケイジドウシャ</t>
    </rPh>
    <phoneticPr fontId="2"/>
  </si>
  <si>
    <t>武豊町</t>
  </si>
  <si>
    <t>40　運輸 ・ 通信</t>
    <rPh sb="3" eb="5">
      <t>ウンユ</t>
    </rPh>
    <rPh sb="8" eb="10">
      <t>ツウシン</t>
    </rPh>
    <phoneticPr fontId="2"/>
  </si>
  <si>
    <t>保有
自動車数</t>
    <rPh sb="0" eb="2">
      <t>ホユウ</t>
    </rPh>
    <rPh sb="3" eb="6">
      <t>ジドウシャ</t>
    </rPh>
    <rPh sb="6" eb="7">
      <t>スウ</t>
    </rPh>
    <phoneticPr fontId="2"/>
  </si>
  <si>
    <t>被けん引</t>
    <rPh sb="0" eb="1">
      <t>ヒ</t>
    </rPh>
    <rPh sb="3" eb="4">
      <t>イン</t>
    </rPh>
    <phoneticPr fontId="2"/>
  </si>
  <si>
    <t>普通乗合</t>
    <rPh sb="0" eb="2">
      <t>フツウ</t>
    </rPh>
    <rPh sb="2" eb="4">
      <t>ノリアイ</t>
    </rPh>
    <phoneticPr fontId="2"/>
  </si>
  <si>
    <t>（１）車種別保有自動車数</t>
    <rPh sb="3" eb="5">
      <t>シャシュ</t>
    </rPh>
    <rPh sb="5" eb="6">
      <t>ベツ</t>
    </rPh>
    <rPh sb="6" eb="8">
      <t>ホユウ</t>
    </rPh>
    <rPh sb="8" eb="11">
      <t>ジドウシャ</t>
    </rPh>
    <rPh sb="11" eb="12">
      <t>スウ</t>
    </rPh>
    <phoneticPr fontId="2"/>
  </si>
  <si>
    <t>特種
用途
※１</t>
    <rPh sb="3" eb="5">
      <t>ヨウト</t>
    </rPh>
    <phoneticPr fontId="2"/>
  </si>
  <si>
    <t>※１　救急車、消防車、タンクローリーなど特種の用途に使用されるものである。
※２　ロードローラー、フォークリフトなど特殊の構造をしたものである。
※３　エンジンの総排気量が250ccを超えるものである。
※４　検査対象外車両を含まない。</t>
    <rPh sb="3" eb="6">
      <t>キュウキュウシャ</t>
    </rPh>
    <rPh sb="7" eb="10">
      <t>ショウボウシャ</t>
    </rPh>
    <rPh sb="20" eb="22">
      <t>トクシュ</t>
    </rPh>
    <rPh sb="23" eb="25">
      <t>ヨウト</t>
    </rPh>
    <rPh sb="26" eb="28">
      <t>シヨウ</t>
    </rPh>
    <rPh sb="58" eb="60">
      <t>トクシュ</t>
    </rPh>
    <rPh sb="61" eb="63">
      <t>コウゾウ</t>
    </rPh>
    <rPh sb="81" eb="82">
      <t>ソウ</t>
    </rPh>
    <rPh sb="82" eb="85">
      <t>ハイキリョウ</t>
    </rPh>
    <rPh sb="92" eb="93">
      <t>コ</t>
    </rPh>
    <rPh sb="105" eb="107">
      <t>ケンサ</t>
    </rPh>
    <rPh sb="107" eb="109">
      <t>タイショウ</t>
    </rPh>
    <rPh sb="109" eb="110">
      <t>ガイ</t>
    </rPh>
    <rPh sb="110" eb="112">
      <t>シャリョウ</t>
    </rPh>
    <rPh sb="113" eb="114">
      <t>フク</t>
    </rPh>
    <phoneticPr fontId="2"/>
  </si>
  <si>
    <t>〈 資料 〉愛知県統計年鑑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</si>
</sst>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13" x14ac:knownFonts="1">
    <font>
      <sz val="11"/>
      <name val="ＭＳ Ｐゴシック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ill="0" applyBorder="0" applyAlignment="0" applyProtection="0"/>
    <xf numFmtId="6" fontId="6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/>
    </xf>
    <xf numFmtId="0" fontId="0" fillId="0" borderId="3" xfId="0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/>
    </xf>
    <xf numFmtId="176" fontId="3" fillId="0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176" fontId="3" fillId="0" borderId="12" xfId="3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38" fontId="0" fillId="0" borderId="0" xfId="0" applyNumberForma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176" fontId="3" fillId="0" borderId="18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0" fillId="2" borderId="0" xfId="0" applyFont="1" applyFill="1"/>
    <xf numFmtId="176" fontId="0" fillId="0" borderId="0" xfId="0" applyNumberFormat="1" applyFill="1" applyBorder="1"/>
    <xf numFmtId="176" fontId="0" fillId="0" borderId="12" xfId="0" applyNumberFormat="1" applyFill="1" applyBorder="1"/>
    <xf numFmtId="0" fontId="3" fillId="2" borderId="0" xfId="0" applyFont="1" applyFill="1" applyAlignment="1">
      <alignment horizontal="right"/>
    </xf>
    <xf numFmtId="176" fontId="0" fillId="0" borderId="21" xfId="0" applyNumberFormat="1" applyFill="1" applyBorder="1"/>
    <xf numFmtId="176" fontId="3" fillId="0" borderId="22" xfId="0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right"/>
    </xf>
    <xf numFmtId="38" fontId="10" fillId="0" borderId="0" xfId="3" applyFont="1" applyFill="1" applyBorder="1"/>
    <xf numFmtId="38" fontId="10" fillId="0" borderId="21" xfId="3" applyFont="1" applyFill="1" applyBorder="1"/>
    <xf numFmtId="38" fontId="10" fillId="0" borderId="0" xfId="3" applyFont="1" applyFill="1" applyBorder="1" applyAlignment="1" applyProtection="1">
      <alignment horizontal="right" vertical="center"/>
    </xf>
    <xf numFmtId="38" fontId="10" fillId="0" borderId="21" xfId="3" applyFont="1" applyFill="1" applyBorder="1" applyAlignment="1">
      <alignment horizontal="right"/>
    </xf>
    <xf numFmtId="38" fontId="10" fillId="0" borderId="23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38" fontId="10" fillId="0" borderId="0" xfId="3" applyFont="1" applyFill="1" applyBorder="1" applyAlignment="1" applyProtection="1">
      <alignment vertical="center"/>
      <protection locked="0"/>
    </xf>
    <xf numFmtId="38" fontId="10" fillId="0" borderId="0" xfId="3" applyFont="1" applyFill="1" applyBorder="1" applyAlignment="1" applyProtection="1">
      <alignment horizontal="right" vertical="center"/>
      <protection locked="0"/>
    </xf>
    <xf numFmtId="38" fontId="10" fillId="0" borderId="21" xfId="3" applyFont="1" applyFill="1" applyBorder="1" applyAlignment="1" applyProtection="1">
      <alignment vertical="center"/>
      <protection locked="0"/>
    </xf>
    <xf numFmtId="38" fontId="10" fillId="0" borderId="0" xfId="3" applyFont="1" applyFill="1" applyBorder="1" applyAlignment="1">
      <alignment horizontal="right" vertical="center"/>
    </xf>
    <xf numFmtId="38" fontId="10" fillId="0" borderId="21" xfId="3" applyFont="1" applyFill="1" applyBorder="1" applyAlignment="1" applyProtection="1">
      <alignment horizontal="right" vertical="center"/>
      <protection locked="0"/>
    </xf>
    <xf numFmtId="38" fontId="11" fillId="0" borderId="0" xfId="3" applyFont="1" applyFill="1" applyBorder="1" applyAlignment="1">
      <alignment horizontal="right" vertical="center"/>
    </xf>
    <xf numFmtId="0" fontId="12" fillId="0" borderId="0" xfId="0" applyFont="1"/>
    <xf numFmtId="0" fontId="3" fillId="0" borderId="0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3" fillId="0" borderId="12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6" fontId="3" fillId="0" borderId="1" xfId="2" applyFont="1" applyFill="1" applyBorder="1" applyAlignment="1">
      <alignment horizontal="center" vertical="center"/>
    </xf>
    <xf numFmtId="6" fontId="3" fillId="0" borderId="2" xfId="2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</cellXfs>
  <cellStyles count="4">
    <cellStyle name="桁区切り" xfId="3" builtinId="6"/>
    <cellStyle name="桁区切り 2" xfId="1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abSelected="1" view="pageBreakPreview" zoomScale="85" zoomScaleNormal="75" zoomScaleSheetLayoutView="85" workbookViewId="0">
      <pane ySplit="8" topLeftCell="A9" activePane="bottomLeft" state="frozen"/>
      <selection pane="bottomLeft" activeCell="E17" sqref="E17"/>
    </sheetView>
  </sheetViews>
  <sheetFormatPr defaultColWidth="9" defaultRowHeight="13.5" x14ac:dyDescent="0.15"/>
  <cols>
    <col min="1" max="1" width="9.625" style="1" customWidth="1"/>
    <col min="2" max="2" width="5.5" style="2" customWidth="1"/>
    <col min="3" max="3" width="10.375" style="2" customWidth="1"/>
    <col min="4" max="4" width="9.25" style="2" customWidth="1"/>
    <col min="5" max="5" width="11.375" style="2" bestFit="1" customWidth="1"/>
    <col min="6" max="6" width="9" style="2" customWidth="1"/>
    <col min="7" max="10" width="7.875" style="2" customWidth="1"/>
    <col min="11" max="11" width="8.375" style="2" customWidth="1"/>
    <col min="12" max="13" width="7.25" style="2" customWidth="1"/>
    <col min="14" max="14" width="8.375" style="2" customWidth="1"/>
    <col min="15" max="15" width="8.875" style="2" customWidth="1"/>
    <col min="16" max="16" width="8.25" style="2" customWidth="1"/>
    <col min="17" max="17" width="9.5" style="2" customWidth="1"/>
    <col min="18" max="18" width="6.875" style="2" customWidth="1"/>
    <col min="19" max="19" width="7.375" style="2" customWidth="1"/>
    <col min="20" max="20" width="7.5" style="1" customWidth="1"/>
    <col min="21" max="21" width="8.25" style="1" customWidth="1"/>
    <col min="22" max="22" width="9" style="1" customWidth="1"/>
    <col min="23" max="16384" width="9" style="1"/>
  </cols>
  <sheetData>
    <row r="1" spans="1:21" ht="19.5" customHeight="1" x14ac:dyDescent="0.15">
      <c r="A1" s="3" t="s">
        <v>30</v>
      </c>
      <c r="S1" s="22"/>
      <c r="T1" s="26"/>
      <c r="U1" s="29" t="s">
        <v>21</v>
      </c>
    </row>
    <row r="2" spans="1:21" ht="13.5" customHeight="1" x14ac:dyDescent="0.15">
      <c r="H2" s="21"/>
      <c r="S2" s="22"/>
      <c r="T2" s="26"/>
      <c r="U2" s="26"/>
    </row>
    <row r="3" spans="1:21" customFormat="1" ht="24" x14ac:dyDescent="0.25">
      <c r="A3" s="56" t="s">
        <v>9</v>
      </c>
      <c r="B3" s="56"/>
      <c r="C3" s="56"/>
      <c r="D3" s="56"/>
      <c r="E3" s="17"/>
      <c r="F3" s="17"/>
      <c r="G3" s="17"/>
      <c r="H3" s="17"/>
      <c r="I3" s="17"/>
      <c r="J3" s="17"/>
      <c r="K3" s="17"/>
      <c r="N3" s="47"/>
      <c r="S3" s="23"/>
      <c r="T3" s="23"/>
      <c r="U3" s="23"/>
    </row>
    <row r="4" spans="1:21" customFormat="1" ht="10.5" customHeight="1" x14ac:dyDescent="0.25">
      <c r="A4" s="4"/>
      <c r="B4" s="4"/>
      <c r="C4" s="4"/>
      <c r="D4" s="17"/>
      <c r="E4" s="17"/>
      <c r="F4" s="17"/>
      <c r="G4" s="17"/>
      <c r="H4" s="17"/>
      <c r="I4" s="17"/>
      <c r="J4" s="17"/>
      <c r="K4" s="17"/>
      <c r="N4" s="47"/>
    </row>
    <row r="5" spans="1:21" ht="21" customHeight="1" x14ac:dyDescent="0.2">
      <c r="A5" s="57" t="s">
        <v>34</v>
      </c>
      <c r="B5" s="57"/>
      <c r="C5" s="57"/>
      <c r="D5" s="57"/>
      <c r="E5" s="57"/>
      <c r="F5" s="57"/>
      <c r="G5" s="57"/>
      <c r="H5" s="21"/>
      <c r="I5" s="2" t="s">
        <v>7</v>
      </c>
      <c r="J5" s="2" t="s">
        <v>7</v>
      </c>
      <c r="K5" s="2" t="s">
        <v>10</v>
      </c>
      <c r="L5" s="2" t="s">
        <v>10</v>
      </c>
      <c r="M5" s="2" t="s">
        <v>7</v>
      </c>
      <c r="N5" s="2" t="s">
        <v>7</v>
      </c>
      <c r="O5" s="2" t="s">
        <v>7</v>
      </c>
      <c r="P5" s="2" t="s">
        <v>10</v>
      </c>
      <c r="R5" s="2" t="s">
        <v>7</v>
      </c>
    </row>
    <row r="6" spans="1:21" ht="17.25" customHeight="1" x14ac:dyDescent="0.2">
      <c r="A6" s="5"/>
      <c r="B6" s="5"/>
      <c r="C6" s="5"/>
      <c r="D6" s="18"/>
      <c r="E6" s="18"/>
      <c r="F6" s="18"/>
      <c r="S6" s="58" t="s">
        <v>3</v>
      </c>
      <c r="T6" s="58"/>
      <c r="U6" s="58"/>
    </row>
    <row r="7" spans="1:21" ht="19.5" customHeight="1" x14ac:dyDescent="0.15">
      <c r="A7" s="64" t="s">
        <v>15</v>
      </c>
      <c r="B7" s="63" t="s">
        <v>2</v>
      </c>
      <c r="C7" s="67" t="s">
        <v>31</v>
      </c>
      <c r="D7" s="59" t="s">
        <v>11</v>
      </c>
      <c r="E7" s="60"/>
      <c r="F7" s="61"/>
      <c r="G7" s="62" t="s">
        <v>13</v>
      </c>
      <c r="H7" s="63"/>
      <c r="I7" s="62" t="s">
        <v>12</v>
      </c>
      <c r="J7" s="63"/>
      <c r="K7" s="69" t="s">
        <v>32</v>
      </c>
      <c r="L7" s="71" t="s">
        <v>33</v>
      </c>
      <c r="M7" s="69" t="s">
        <v>8</v>
      </c>
      <c r="N7" s="62" t="s">
        <v>4</v>
      </c>
      <c r="O7" s="63"/>
      <c r="P7" s="62" t="s">
        <v>5</v>
      </c>
      <c r="Q7" s="63"/>
      <c r="R7" s="49" t="s">
        <v>35</v>
      </c>
      <c r="S7" s="49" t="s">
        <v>27</v>
      </c>
      <c r="T7" s="49" t="s">
        <v>14</v>
      </c>
      <c r="U7" s="51" t="s">
        <v>28</v>
      </c>
    </row>
    <row r="8" spans="1:21" ht="19.5" customHeight="1" x14ac:dyDescent="0.15">
      <c r="A8" s="65"/>
      <c r="B8" s="66"/>
      <c r="C8" s="68"/>
      <c r="D8" s="33"/>
      <c r="E8" s="32" t="s">
        <v>6</v>
      </c>
      <c r="F8" s="20" t="s">
        <v>25</v>
      </c>
      <c r="G8" s="33"/>
      <c r="H8" s="32" t="s">
        <v>6</v>
      </c>
      <c r="I8" s="33"/>
      <c r="J8" s="32" t="s">
        <v>6</v>
      </c>
      <c r="K8" s="70"/>
      <c r="L8" s="72"/>
      <c r="M8" s="70"/>
      <c r="N8" s="33"/>
      <c r="O8" s="32" t="s">
        <v>6</v>
      </c>
      <c r="P8" s="33"/>
      <c r="Q8" s="32" t="s">
        <v>6</v>
      </c>
      <c r="R8" s="50"/>
      <c r="S8" s="50"/>
      <c r="T8" s="50"/>
      <c r="U8" s="52"/>
    </row>
    <row r="9" spans="1:21" ht="14.25" customHeight="1" x14ac:dyDescent="0.15">
      <c r="A9" s="6"/>
      <c r="B9" s="11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24"/>
      <c r="T9" s="27"/>
      <c r="U9" s="30"/>
    </row>
    <row r="10" spans="1:21" ht="14.25" customHeight="1" x14ac:dyDescent="0.15">
      <c r="A10" s="7" t="s">
        <v>17</v>
      </c>
      <c r="B10" s="12">
        <v>1</v>
      </c>
      <c r="C10" s="39">
        <f>C14+C18+C22+C26+C30+C34+C38+C42+C46+C50</f>
        <v>469741</v>
      </c>
      <c r="D10" s="40">
        <f>D14+D18+D22+D26+D30+D34+D38+D42+D46+D50</f>
        <v>279353</v>
      </c>
      <c r="E10" s="41">
        <f t="shared" ref="E10:U11" si="0">E14+E18+E22+E26+E30+E34+E38+E42+E46+E50</f>
        <v>270177</v>
      </c>
      <c r="F10" s="41">
        <f t="shared" si="0"/>
        <v>9176</v>
      </c>
      <c r="G10" s="41">
        <f t="shared" si="0"/>
        <v>13051</v>
      </c>
      <c r="H10" s="41">
        <f t="shared" si="0"/>
        <v>7384</v>
      </c>
      <c r="I10" s="41">
        <f t="shared" si="0"/>
        <v>18848</v>
      </c>
      <c r="J10" s="41">
        <f t="shared" si="0"/>
        <v>18603</v>
      </c>
      <c r="K10" s="41">
        <f t="shared" si="0"/>
        <v>1380</v>
      </c>
      <c r="L10" s="41">
        <f t="shared" si="0"/>
        <v>362</v>
      </c>
      <c r="M10" s="41">
        <f t="shared" si="0"/>
        <v>532</v>
      </c>
      <c r="N10" s="41">
        <f t="shared" si="0"/>
        <v>124786</v>
      </c>
      <c r="O10" s="41">
        <f t="shared" si="0"/>
        <v>124713</v>
      </c>
      <c r="P10" s="41">
        <f t="shared" si="0"/>
        <v>113277</v>
      </c>
      <c r="Q10" s="41">
        <f t="shared" si="0"/>
        <v>112986</v>
      </c>
      <c r="R10" s="41">
        <f t="shared" si="0"/>
        <v>5428</v>
      </c>
      <c r="S10" s="41">
        <f t="shared" si="0"/>
        <v>1689</v>
      </c>
      <c r="T10" s="41">
        <f t="shared" si="0"/>
        <v>8990</v>
      </c>
      <c r="U10" s="43">
        <f t="shared" si="0"/>
        <v>181398</v>
      </c>
    </row>
    <row r="11" spans="1:21" ht="14.25" customHeight="1" x14ac:dyDescent="0.15">
      <c r="A11" s="7"/>
      <c r="B11" s="12">
        <v>2</v>
      </c>
      <c r="C11" s="39">
        <f>C15+C19+C23+C27+C31+C35+C39+C43+C47+C51</f>
        <v>471067</v>
      </c>
      <c r="D11" s="40">
        <f>D15+D19+D23+D27+D31+D35+D39+D43+D47+D51</f>
        <v>279051</v>
      </c>
      <c r="E11" s="41">
        <f t="shared" si="0"/>
        <v>269869</v>
      </c>
      <c r="F11" s="41">
        <f t="shared" si="0"/>
        <v>9182</v>
      </c>
      <c r="G11" s="41">
        <f t="shared" si="0"/>
        <v>13148</v>
      </c>
      <c r="H11" s="41">
        <f t="shared" si="0"/>
        <v>7453</v>
      </c>
      <c r="I11" s="41">
        <f t="shared" si="0"/>
        <v>19042</v>
      </c>
      <c r="J11" s="41">
        <f t="shared" si="0"/>
        <v>18796</v>
      </c>
      <c r="K11" s="41">
        <f t="shared" si="0"/>
        <v>1379</v>
      </c>
      <c r="L11" s="41">
        <f t="shared" si="0"/>
        <v>365</v>
      </c>
      <c r="M11" s="41">
        <f t="shared" si="0"/>
        <v>488</v>
      </c>
      <c r="N11" s="41">
        <f t="shared" si="0"/>
        <v>126583</v>
      </c>
      <c r="O11" s="41">
        <f t="shared" si="0"/>
        <v>126511</v>
      </c>
      <c r="P11" s="41">
        <f t="shared" si="0"/>
        <v>110883</v>
      </c>
      <c r="Q11" s="41">
        <f t="shared" si="0"/>
        <v>110624</v>
      </c>
      <c r="R11" s="41">
        <f t="shared" si="0"/>
        <v>5482</v>
      </c>
      <c r="S11" s="41">
        <f t="shared" si="0"/>
        <v>1681</v>
      </c>
      <c r="T11" s="41">
        <f t="shared" si="0"/>
        <v>9162</v>
      </c>
      <c r="U11" s="43">
        <f t="shared" si="0"/>
        <v>182854</v>
      </c>
    </row>
    <row r="12" spans="1:21" ht="14.25" customHeight="1" x14ac:dyDescent="0.15">
      <c r="A12" s="7" t="s">
        <v>1</v>
      </c>
      <c r="B12" s="12">
        <v>3</v>
      </c>
      <c r="C12" s="39">
        <f>C16+C20+C24+C28+C32+C36+C40+C44+C48+C52</f>
        <v>471662</v>
      </c>
      <c r="D12" s="40">
        <f t="shared" ref="D12:U12" si="1">D16+D20+D24+D28+D32+D36+D40+D44+D48+D52</f>
        <v>278173</v>
      </c>
      <c r="E12" s="41">
        <f t="shared" si="1"/>
        <v>268994</v>
      </c>
      <c r="F12" s="41">
        <f t="shared" si="1"/>
        <v>9179</v>
      </c>
      <c r="G12" s="41">
        <f t="shared" si="1"/>
        <v>13330</v>
      </c>
      <c r="H12" s="41">
        <f t="shared" si="1"/>
        <v>7596</v>
      </c>
      <c r="I12" s="41">
        <f t="shared" si="1"/>
        <v>19195</v>
      </c>
      <c r="J12" s="41">
        <f t="shared" si="1"/>
        <v>18949</v>
      </c>
      <c r="K12" s="41">
        <f t="shared" si="1"/>
        <v>1408</v>
      </c>
      <c r="L12" s="41">
        <f t="shared" si="1"/>
        <v>335</v>
      </c>
      <c r="M12" s="41">
        <f t="shared" si="1"/>
        <v>486</v>
      </c>
      <c r="N12" s="41">
        <f t="shared" si="1"/>
        <v>127889</v>
      </c>
      <c r="O12" s="41">
        <f t="shared" si="1"/>
        <v>127818</v>
      </c>
      <c r="P12" s="41">
        <f t="shared" si="1"/>
        <v>108265</v>
      </c>
      <c r="Q12" s="41">
        <f t="shared" si="1"/>
        <v>108011</v>
      </c>
      <c r="R12" s="41">
        <f t="shared" si="1"/>
        <v>5564</v>
      </c>
      <c r="S12" s="41">
        <f t="shared" si="1"/>
        <v>1701</v>
      </c>
      <c r="T12" s="41">
        <f t="shared" si="1"/>
        <v>9468</v>
      </c>
      <c r="U12" s="43">
        <f t="shared" si="1"/>
        <v>184021</v>
      </c>
    </row>
    <row r="13" spans="1:21" ht="14.25" customHeight="1" x14ac:dyDescent="0.15">
      <c r="A13" s="7"/>
      <c r="B13" s="1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7"/>
      <c r="U13" s="30"/>
    </row>
    <row r="14" spans="1:21" ht="14.25" customHeight="1" x14ac:dyDescent="0.15">
      <c r="A14" s="7" t="s">
        <v>18</v>
      </c>
      <c r="B14" s="12">
        <v>1</v>
      </c>
      <c r="C14" s="39">
        <v>90932</v>
      </c>
      <c r="D14" s="40">
        <v>54260</v>
      </c>
      <c r="E14" s="41">
        <v>52388</v>
      </c>
      <c r="F14" s="41">
        <v>1872</v>
      </c>
      <c r="G14" s="41">
        <v>2613</v>
      </c>
      <c r="H14" s="41">
        <v>1448</v>
      </c>
      <c r="I14" s="41">
        <v>3603</v>
      </c>
      <c r="J14" s="41">
        <v>3563</v>
      </c>
      <c r="K14" s="41">
        <v>243</v>
      </c>
      <c r="L14" s="41">
        <v>77</v>
      </c>
      <c r="M14" s="41">
        <v>99</v>
      </c>
      <c r="N14" s="41">
        <v>24210</v>
      </c>
      <c r="O14" s="41">
        <v>24184</v>
      </c>
      <c r="P14" s="41">
        <v>21841</v>
      </c>
      <c r="Q14" s="41">
        <v>21762</v>
      </c>
      <c r="R14" s="41">
        <v>1139</v>
      </c>
      <c r="S14" s="41">
        <v>435</v>
      </c>
      <c r="T14" s="41">
        <v>1776</v>
      </c>
      <c r="U14" s="43">
        <v>34896</v>
      </c>
    </row>
    <row r="15" spans="1:21" ht="14.25" customHeight="1" x14ac:dyDescent="0.15">
      <c r="A15" s="8"/>
      <c r="B15" s="12">
        <v>2</v>
      </c>
      <c r="C15" s="39">
        <v>91251</v>
      </c>
      <c r="D15" s="40">
        <v>54295</v>
      </c>
      <c r="E15" s="41">
        <v>52417</v>
      </c>
      <c r="F15" s="41">
        <v>1878</v>
      </c>
      <c r="G15" s="41">
        <v>2632</v>
      </c>
      <c r="H15" s="41">
        <v>1482</v>
      </c>
      <c r="I15" s="41">
        <v>3587</v>
      </c>
      <c r="J15" s="41">
        <v>3551</v>
      </c>
      <c r="K15" s="41">
        <v>258</v>
      </c>
      <c r="L15" s="41">
        <v>71</v>
      </c>
      <c r="M15" s="41">
        <v>85</v>
      </c>
      <c r="N15" s="41">
        <v>24630</v>
      </c>
      <c r="O15" s="41">
        <v>24606</v>
      </c>
      <c r="P15" s="41">
        <v>21428</v>
      </c>
      <c r="Q15" s="41">
        <v>21357</v>
      </c>
      <c r="R15" s="41">
        <v>1160</v>
      </c>
      <c r="S15" s="41">
        <v>444</v>
      </c>
      <c r="T15" s="41">
        <v>1834</v>
      </c>
      <c r="U15" s="43">
        <v>35122</v>
      </c>
    </row>
    <row r="16" spans="1:21" ht="14.25" customHeight="1" x14ac:dyDescent="0.15">
      <c r="A16" s="7" t="s">
        <v>1</v>
      </c>
      <c r="B16" s="12">
        <v>3</v>
      </c>
      <c r="C16" s="39">
        <v>91311</v>
      </c>
      <c r="D16" s="40">
        <v>54193</v>
      </c>
      <c r="E16" s="41">
        <v>52268</v>
      </c>
      <c r="F16" s="41">
        <v>1925</v>
      </c>
      <c r="G16" s="41">
        <v>2715</v>
      </c>
      <c r="H16" s="41">
        <v>1526</v>
      </c>
      <c r="I16" s="41">
        <v>3634</v>
      </c>
      <c r="J16" s="41">
        <v>3600</v>
      </c>
      <c r="K16" s="41">
        <v>276</v>
      </c>
      <c r="L16" s="41">
        <v>72</v>
      </c>
      <c r="M16" s="41">
        <v>84</v>
      </c>
      <c r="N16" s="41">
        <v>24873</v>
      </c>
      <c r="O16" s="41">
        <v>24849</v>
      </c>
      <c r="P16" s="41">
        <v>20912</v>
      </c>
      <c r="Q16" s="41">
        <v>20844</v>
      </c>
      <c r="R16" s="41">
        <v>1186</v>
      </c>
      <c r="S16" s="41">
        <v>441</v>
      </c>
      <c r="T16" s="41">
        <v>1894</v>
      </c>
      <c r="U16" s="43">
        <v>35224</v>
      </c>
    </row>
    <row r="17" spans="1:21" ht="14.25" customHeight="1" x14ac:dyDescent="0.15">
      <c r="A17" s="7"/>
      <c r="B17" s="12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5"/>
      <c r="U17" s="36"/>
    </row>
    <row r="18" spans="1:21" ht="14.25" customHeight="1" x14ac:dyDescent="0.15">
      <c r="A18" s="7" t="s">
        <v>19</v>
      </c>
      <c r="B18" s="12">
        <v>1</v>
      </c>
      <c r="C18" s="34">
        <v>45035</v>
      </c>
      <c r="D18" s="34">
        <v>24442</v>
      </c>
      <c r="E18" s="34">
        <v>23825</v>
      </c>
      <c r="F18" s="34">
        <v>617</v>
      </c>
      <c r="G18" s="34">
        <v>997</v>
      </c>
      <c r="H18" s="34">
        <v>585</v>
      </c>
      <c r="I18" s="34">
        <v>1547</v>
      </c>
      <c r="J18" s="34">
        <v>1532</v>
      </c>
      <c r="K18" s="34">
        <v>43</v>
      </c>
      <c r="L18" s="34">
        <v>43</v>
      </c>
      <c r="M18" s="34">
        <v>65</v>
      </c>
      <c r="N18" s="34">
        <v>10475</v>
      </c>
      <c r="O18" s="34">
        <v>10457</v>
      </c>
      <c r="P18" s="34">
        <v>10670</v>
      </c>
      <c r="Q18" s="34">
        <v>10622</v>
      </c>
      <c r="R18" s="34">
        <v>433</v>
      </c>
      <c r="S18" s="34">
        <v>169</v>
      </c>
      <c r="T18" s="34">
        <v>815</v>
      </c>
      <c r="U18" s="36">
        <v>19778</v>
      </c>
    </row>
    <row r="19" spans="1:21" ht="14.25" customHeight="1" x14ac:dyDescent="0.15">
      <c r="A19" s="8"/>
      <c r="B19" s="12">
        <v>2</v>
      </c>
      <c r="C19" s="39">
        <v>44957</v>
      </c>
      <c r="D19" s="40">
        <v>24382</v>
      </c>
      <c r="E19" s="41">
        <v>23760</v>
      </c>
      <c r="F19" s="41">
        <v>622</v>
      </c>
      <c r="G19" s="41">
        <v>1020</v>
      </c>
      <c r="H19" s="41">
        <v>599</v>
      </c>
      <c r="I19" s="41">
        <v>1614</v>
      </c>
      <c r="J19" s="41">
        <v>1600</v>
      </c>
      <c r="K19" s="41">
        <v>46</v>
      </c>
      <c r="L19" s="41">
        <v>43</v>
      </c>
      <c r="M19" s="41">
        <v>58</v>
      </c>
      <c r="N19" s="41">
        <v>10584</v>
      </c>
      <c r="O19" s="41">
        <v>10566</v>
      </c>
      <c r="P19" s="41">
        <v>10396</v>
      </c>
      <c r="Q19" s="41">
        <v>10353</v>
      </c>
      <c r="R19" s="41">
        <v>453</v>
      </c>
      <c r="S19" s="41">
        <v>168</v>
      </c>
      <c r="T19" s="41">
        <v>817</v>
      </c>
      <c r="U19" s="43">
        <v>19758</v>
      </c>
    </row>
    <row r="20" spans="1:21" ht="14.25" customHeight="1" x14ac:dyDescent="0.15">
      <c r="A20" s="7" t="s">
        <v>1</v>
      </c>
      <c r="B20" s="12">
        <v>3</v>
      </c>
      <c r="C20" s="39">
        <v>45102</v>
      </c>
      <c r="D20" s="40">
        <v>24431</v>
      </c>
      <c r="E20" s="41">
        <v>23822</v>
      </c>
      <c r="F20" s="41">
        <v>609</v>
      </c>
      <c r="G20" s="41">
        <v>1053</v>
      </c>
      <c r="H20" s="41">
        <v>645</v>
      </c>
      <c r="I20" s="41">
        <v>1691</v>
      </c>
      <c r="J20" s="41">
        <v>1675</v>
      </c>
      <c r="K20" s="41">
        <v>46</v>
      </c>
      <c r="L20" s="41">
        <v>36</v>
      </c>
      <c r="M20" s="41">
        <v>58</v>
      </c>
      <c r="N20" s="41">
        <v>10716</v>
      </c>
      <c r="O20" s="41">
        <v>10698</v>
      </c>
      <c r="P20" s="41">
        <v>10189</v>
      </c>
      <c r="Q20" s="41">
        <v>10148</v>
      </c>
      <c r="R20" s="41">
        <v>475</v>
      </c>
      <c r="S20" s="41">
        <v>167</v>
      </c>
      <c r="T20" s="41">
        <v>822</v>
      </c>
      <c r="U20" s="43">
        <v>19849</v>
      </c>
    </row>
    <row r="21" spans="1:21" ht="14.25" customHeight="1" x14ac:dyDescent="0.15">
      <c r="A21" s="7"/>
      <c r="B21" s="12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  <c r="U21" s="36"/>
    </row>
    <row r="22" spans="1:21" ht="14.25" customHeight="1" x14ac:dyDescent="0.15">
      <c r="A22" s="7" t="s">
        <v>20</v>
      </c>
      <c r="B22" s="12">
        <v>1</v>
      </c>
      <c r="C22" s="34">
        <v>88617</v>
      </c>
      <c r="D22" s="34">
        <v>57000</v>
      </c>
      <c r="E22" s="34">
        <v>53762</v>
      </c>
      <c r="F22" s="34">
        <v>3238</v>
      </c>
      <c r="G22" s="34">
        <v>3744</v>
      </c>
      <c r="H22" s="34">
        <v>1857</v>
      </c>
      <c r="I22" s="34">
        <v>4935</v>
      </c>
      <c r="J22" s="34">
        <v>4889</v>
      </c>
      <c r="K22" s="34">
        <v>815</v>
      </c>
      <c r="L22" s="34">
        <v>88</v>
      </c>
      <c r="M22" s="34">
        <v>106</v>
      </c>
      <c r="N22" s="34">
        <v>24847</v>
      </c>
      <c r="O22" s="34">
        <v>24825</v>
      </c>
      <c r="P22" s="34">
        <v>20817</v>
      </c>
      <c r="Q22" s="34">
        <v>20676</v>
      </c>
      <c r="R22" s="34">
        <v>1119</v>
      </c>
      <c r="S22" s="34">
        <v>529</v>
      </c>
      <c r="T22" s="34">
        <v>1712</v>
      </c>
      <c r="U22" s="36">
        <v>29905</v>
      </c>
    </row>
    <row r="23" spans="1:21" ht="14.25" customHeight="1" x14ac:dyDescent="0.15">
      <c r="A23" s="8"/>
      <c r="B23" s="12">
        <v>2</v>
      </c>
      <c r="C23" s="39">
        <v>88963</v>
      </c>
      <c r="D23" s="40">
        <v>56849</v>
      </c>
      <c r="E23" s="41">
        <v>53649</v>
      </c>
      <c r="F23" s="41">
        <v>3200</v>
      </c>
      <c r="G23" s="41">
        <v>3746</v>
      </c>
      <c r="H23" s="41">
        <v>1886</v>
      </c>
      <c r="I23" s="41">
        <v>4986</v>
      </c>
      <c r="J23" s="41">
        <v>4937</v>
      </c>
      <c r="K23" s="41">
        <v>796</v>
      </c>
      <c r="L23" s="41">
        <v>89</v>
      </c>
      <c r="M23" s="41">
        <v>97</v>
      </c>
      <c r="N23" s="41">
        <v>25088</v>
      </c>
      <c r="O23" s="41">
        <v>25065</v>
      </c>
      <c r="P23" s="41">
        <v>20368</v>
      </c>
      <c r="Q23" s="41">
        <v>20241</v>
      </c>
      <c r="R23" s="41">
        <v>1151</v>
      </c>
      <c r="S23" s="41">
        <v>528</v>
      </c>
      <c r="T23" s="41">
        <v>1732</v>
      </c>
      <c r="U23" s="43">
        <v>30382</v>
      </c>
    </row>
    <row r="24" spans="1:21" ht="14.25" customHeight="1" x14ac:dyDescent="0.15">
      <c r="A24" s="7" t="s">
        <v>1</v>
      </c>
      <c r="B24" s="12">
        <v>3</v>
      </c>
      <c r="C24" s="39">
        <v>89448</v>
      </c>
      <c r="D24" s="40">
        <v>56779</v>
      </c>
      <c r="E24" s="41">
        <v>53496</v>
      </c>
      <c r="F24" s="41">
        <v>3283</v>
      </c>
      <c r="G24" s="41">
        <v>3850</v>
      </c>
      <c r="H24" s="41">
        <v>1918</v>
      </c>
      <c r="I24" s="41">
        <v>4988</v>
      </c>
      <c r="J24" s="41">
        <v>4939</v>
      </c>
      <c r="K24" s="41">
        <v>803</v>
      </c>
      <c r="L24" s="41">
        <v>87</v>
      </c>
      <c r="M24" s="41">
        <v>97</v>
      </c>
      <c r="N24" s="41">
        <v>25402</v>
      </c>
      <c r="O24" s="41">
        <v>25380</v>
      </c>
      <c r="P24" s="41">
        <v>19842</v>
      </c>
      <c r="Q24" s="41">
        <v>19715</v>
      </c>
      <c r="R24" s="41">
        <v>1175</v>
      </c>
      <c r="S24" s="41">
        <v>535</v>
      </c>
      <c r="T24" s="41">
        <v>1833</v>
      </c>
      <c r="U24" s="43">
        <v>30836</v>
      </c>
    </row>
    <row r="25" spans="1:21" ht="14.25" customHeight="1" x14ac:dyDescent="0.15">
      <c r="A25" s="7"/>
      <c r="B25" s="12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36"/>
    </row>
    <row r="26" spans="1:21" ht="14.25" customHeight="1" x14ac:dyDescent="0.15">
      <c r="A26" s="7" t="s">
        <v>22</v>
      </c>
      <c r="B26" s="12">
        <v>1</v>
      </c>
      <c r="C26" s="34">
        <v>63815</v>
      </c>
      <c r="D26" s="34">
        <v>42476</v>
      </c>
      <c r="E26" s="34">
        <v>41148</v>
      </c>
      <c r="F26" s="34">
        <v>1328</v>
      </c>
      <c r="G26" s="34">
        <v>1918</v>
      </c>
      <c r="H26" s="34">
        <v>973</v>
      </c>
      <c r="I26" s="34">
        <v>2974</v>
      </c>
      <c r="J26" s="34">
        <v>2891</v>
      </c>
      <c r="K26" s="34">
        <v>58</v>
      </c>
      <c r="L26" s="34">
        <v>39</v>
      </c>
      <c r="M26" s="34">
        <v>48</v>
      </c>
      <c r="N26" s="34">
        <v>19852</v>
      </c>
      <c r="O26" s="34">
        <v>19851</v>
      </c>
      <c r="P26" s="34">
        <v>16711</v>
      </c>
      <c r="Q26" s="34">
        <v>16688</v>
      </c>
      <c r="R26" s="34">
        <v>726</v>
      </c>
      <c r="S26" s="34">
        <v>150</v>
      </c>
      <c r="T26" s="34">
        <v>1260</v>
      </c>
      <c r="U26" s="36">
        <v>20079</v>
      </c>
    </row>
    <row r="27" spans="1:21" ht="14.25" customHeight="1" x14ac:dyDescent="0.15">
      <c r="A27" s="8"/>
      <c r="B27" s="12">
        <v>2</v>
      </c>
      <c r="C27" s="39">
        <v>64349</v>
      </c>
      <c r="D27" s="40">
        <v>42615</v>
      </c>
      <c r="E27" s="41">
        <v>41231</v>
      </c>
      <c r="F27" s="41">
        <v>1384</v>
      </c>
      <c r="G27" s="41">
        <v>1981</v>
      </c>
      <c r="H27" s="41">
        <v>983</v>
      </c>
      <c r="I27" s="41">
        <v>3014</v>
      </c>
      <c r="J27" s="41">
        <v>2929</v>
      </c>
      <c r="K27" s="41">
        <v>59</v>
      </c>
      <c r="L27" s="41">
        <v>39</v>
      </c>
      <c r="M27" s="41">
        <v>44</v>
      </c>
      <c r="N27" s="41">
        <v>20226</v>
      </c>
      <c r="O27" s="41">
        <v>20225</v>
      </c>
      <c r="P27" s="41">
        <v>16391</v>
      </c>
      <c r="Q27" s="41">
        <v>16373</v>
      </c>
      <c r="R27" s="41">
        <v>717</v>
      </c>
      <c r="S27" s="41">
        <v>144</v>
      </c>
      <c r="T27" s="41">
        <v>1277</v>
      </c>
      <c r="U27" s="43">
        <v>20457</v>
      </c>
    </row>
    <row r="28" spans="1:21" ht="14.25" customHeight="1" x14ac:dyDescent="0.15">
      <c r="A28" s="7" t="s">
        <v>1</v>
      </c>
      <c r="B28" s="12">
        <v>3</v>
      </c>
      <c r="C28" s="39">
        <v>64280</v>
      </c>
      <c r="D28" s="40">
        <v>42461</v>
      </c>
      <c r="E28" s="41">
        <v>41126</v>
      </c>
      <c r="F28" s="41">
        <v>1335</v>
      </c>
      <c r="G28" s="41">
        <v>1974</v>
      </c>
      <c r="H28" s="41">
        <v>995</v>
      </c>
      <c r="I28" s="41">
        <v>3011</v>
      </c>
      <c r="J28" s="41">
        <v>2924</v>
      </c>
      <c r="K28" s="41">
        <v>48</v>
      </c>
      <c r="L28" s="41">
        <v>36</v>
      </c>
      <c r="M28" s="41">
        <v>50</v>
      </c>
      <c r="N28" s="41">
        <v>20357</v>
      </c>
      <c r="O28" s="41">
        <v>20356</v>
      </c>
      <c r="P28" s="41">
        <v>16105</v>
      </c>
      <c r="Q28" s="41">
        <v>16087</v>
      </c>
      <c r="R28" s="41">
        <v>717</v>
      </c>
      <c r="S28" s="41">
        <v>163</v>
      </c>
      <c r="T28" s="41">
        <v>1288</v>
      </c>
      <c r="U28" s="43">
        <v>20531</v>
      </c>
    </row>
    <row r="29" spans="1:21" ht="14.25" customHeight="1" x14ac:dyDescent="0.15">
      <c r="A29" s="7"/>
      <c r="B29" s="12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5"/>
      <c r="U29" s="36"/>
    </row>
    <row r="30" spans="1:21" ht="14.25" customHeight="1" x14ac:dyDescent="0.15">
      <c r="A30" s="7" t="s">
        <v>23</v>
      </c>
      <c r="B30" s="12">
        <v>1</v>
      </c>
      <c r="C30" s="34">
        <v>58478</v>
      </c>
      <c r="D30" s="34">
        <v>33804</v>
      </c>
      <c r="E30" s="34">
        <v>33294</v>
      </c>
      <c r="F30" s="34">
        <v>510</v>
      </c>
      <c r="G30" s="34">
        <v>695</v>
      </c>
      <c r="H30" s="34">
        <v>497</v>
      </c>
      <c r="I30" s="34">
        <v>1740</v>
      </c>
      <c r="J30" s="34">
        <v>1726</v>
      </c>
      <c r="K30" s="34">
        <v>69</v>
      </c>
      <c r="L30" s="34">
        <v>50</v>
      </c>
      <c r="M30" s="34">
        <v>44</v>
      </c>
      <c r="N30" s="34">
        <v>15534</v>
      </c>
      <c r="O30" s="34">
        <v>15531</v>
      </c>
      <c r="P30" s="34">
        <v>15031</v>
      </c>
      <c r="Q30" s="34">
        <v>15031</v>
      </c>
      <c r="R30" s="34">
        <v>542</v>
      </c>
      <c r="S30" s="34">
        <v>99</v>
      </c>
      <c r="T30" s="34">
        <v>1164</v>
      </c>
      <c r="U30" s="36">
        <v>23510</v>
      </c>
    </row>
    <row r="31" spans="1:21" ht="14.25" customHeight="1" x14ac:dyDescent="0.15">
      <c r="A31" s="8"/>
      <c r="B31" s="12">
        <v>2</v>
      </c>
      <c r="C31" s="39">
        <v>58887</v>
      </c>
      <c r="D31" s="40">
        <v>33829</v>
      </c>
      <c r="E31" s="41">
        <v>33315</v>
      </c>
      <c r="F31" s="41">
        <v>514</v>
      </c>
      <c r="G31" s="41">
        <v>708</v>
      </c>
      <c r="H31" s="41">
        <v>506</v>
      </c>
      <c r="I31" s="41">
        <v>1782</v>
      </c>
      <c r="J31" s="41">
        <v>1766</v>
      </c>
      <c r="K31" s="41">
        <v>67</v>
      </c>
      <c r="L31" s="41">
        <v>52</v>
      </c>
      <c r="M31" s="41">
        <v>49</v>
      </c>
      <c r="N31" s="41">
        <v>15772</v>
      </c>
      <c r="O31" s="41">
        <v>15769</v>
      </c>
      <c r="P31" s="41">
        <v>14754</v>
      </c>
      <c r="Q31" s="41">
        <v>14754</v>
      </c>
      <c r="R31" s="41">
        <v>548</v>
      </c>
      <c r="S31" s="41">
        <v>97</v>
      </c>
      <c r="T31" s="41">
        <v>1212</v>
      </c>
      <c r="U31" s="43">
        <v>23846</v>
      </c>
    </row>
    <row r="32" spans="1:21" ht="14.25" customHeight="1" x14ac:dyDescent="0.15">
      <c r="A32" s="7" t="s">
        <v>1</v>
      </c>
      <c r="B32" s="12">
        <v>3</v>
      </c>
      <c r="C32" s="39">
        <v>58825</v>
      </c>
      <c r="D32" s="40">
        <v>33570</v>
      </c>
      <c r="E32" s="41">
        <v>33059</v>
      </c>
      <c r="F32" s="41">
        <v>511</v>
      </c>
      <c r="G32" s="41">
        <v>738</v>
      </c>
      <c r="H32" s="41">
        <v>531</v>
      </c>
      <c r="I32" s="41">
        <v>1805</v>
      </c>
      <c r="J32" s="41">
        <v>1789</v>
      </c>
      <c r="K32" s="41">
        <v>75</v>
      </c>
      <c r="L32" s="41">
        <v>51</v>
      </c>
      <c r="M32" s="41">
        <v>46</v>
      </c>
      <c r="N32" s="41">
        <v>15848</v>
      </c>
      <c r="O32" s="41">
        <v>15845</v>
      </c>
      <c r="P32" s="41">
        <v>14365</v>
      </c>
      <c r="Q32" s="41">
        <v>14365</v>
      </c>
      <c r="R32" s="41">
        <v>548</v>
      </c>
      <c r="S32" s="41">
        <v>94</v>
      </c>
      <c r="T32" s="41">
        <v>1252</v>
      </c>
      <c r="U32" s="43">
        <v>24003</v>
      </c>
    </row>
    <row r="33" spans="1:21" ht="14.25" customHeight="1" x14ac:dyDescent="0.15">
      <c r="A33" s="7"/>
      <c r="B33" s="12"/>
      <c r="C33" s="34"/>
      <c r="D33" s="34"/>
      <c r="E33" s="34"/>
      <c r="F33" s="34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6"/>
    </row>
    <row r="34" spans="1:21" ht="14.25" customHeight="1" x14ac:dyDescent="0.15">
      <c r="A34" s="7" t="s">
        <v>24</v>
      </c>
      <c r="B34" s="12">
        <v>1</v>
      </c>
      <c r="C34" s="34">
        <v>20555</v>
      </c>
      <c r="D34" s="34">
        <v>11695</v>
      </c>
      <c r="E34" s="34">
        <v>11571</v>
      </c>
      <c r="F34" s="34">
        <v>124</v>
      </c>
      <c r="G34" s="34">
        <v>369</v>
      </c>
      <c r="H34" s="34">
        <v>255</v>
      </c>
      <c r="I34" s="34">
        <v>699</v>
      </c>
      <c r="J34" s="34">
        <v>692</v>
      </c>
      <c r="K34" s="34">
        <v>27</v>
      </c>
      <c r="L34" s="34">
        <v>5</v>
      </c>
      <c r="M34" s="34">
        <v>16</v>
      </c>
      <c r="N34" s="34">
        <v>5358</v>
      </c>
      <c r="O34" s="34">
        <v>5358</v>
      </c>
      <c r="P34" s="34">
        <v>5036</v>
      </c>
      <c r="Q34" s="34">
        <v>5036</v>
      </c>
      <c r="R34" s="34">
        <v>177</v>
      </c>
      <c r="S34" s="34">
        <v>8</v>
      </c>
      <c r="T34" s="34">
        <v>352</v>
      </c>
      <c r="U34" s="36">
        <v>8508</v>
      </c>
    </row>
    <row r="35" spans="1:21" ht="14.25" customHeight="1" x14ac:dyDescent="0.15">
      <c r="A35" s="8"/>
      <c r="B35" s="12">
        <v>2</v>
      </c>
      <c r="C35" s="39">
        <v>20586</v>
      </c>
      <c r="D35" s="40">
        <v>11689</v>
      </c>
      <c r="E35" s="41">
        <v>11567</v>
      </c>
      <c r="F35" s="41">
        <v>122</v>
      </c>
      <c r="G35" s="41">
        <v>372</v>
      </c>
      <c r="H35" s="41">
        <v>260</v>
      </c>
      <c r="I35" s="41">
        <v>709</v>
      </c>
      <c r="J35" s="41">
        <v>702</v>
      </c>
      <c r="K35" s="42">
        <v>25</v>
      </c>
      <c r="L35" s="44">
        <v>5</v>
      </c>
      <c r="M35" s="40">
        <v>17</v>
      </c>
      <c r="N35" s="42">
        <v>5464</v>
      </c>
      <c r="O35" s="42">
        <v>5464</v>
      </c>
      <c r="P35" s="42">
        <v>4904</v>
      </c>
      <c r="Q35" s="42">
        <v>4904</v>
      </c>
      <c r="R35" s="42">
        <v>184</v>
      </c>
      <c r="S35" s="42">
        <v>9</v>
      </c>
      <c r="T35" s="42">
        <v>356</v>
      </c>
      <c r="U35" s="45">
        <v>8541</v>
      </c>
    </row>
    <row r="36" spans="1:21" ht="14.25" customHeight="1" x14ac:dyDescent="0.15">
      <c r="A36" s="7" t="s">
        <v>1</v>
      </c>
      <c r="B36" s="12">
        <v>3</v>
      </c>
      <c r="C36" s="39">
        <v>20743</v>
      </c>
      <c r="D36" s="40">
        <v>11714</v>
      </c>
      <c r="E36" s="41">
        <v>11593</v>
      </c>
      <c r="F36" s="41">
        <v>121</v>
      </c>
      <c r="G36" s="41">
        <v>384</v>
      </c>
      <c r="H36" s="41">
        <v>274</v>
      </c>
      <c r="I36" s="41">
        <v>724</v>
      </c>
      <c r="J36" s="41">
        <v>716</v>
      </c>
      <c r="K36" s="42">
        <v>25</v>
      </c>
      <c r="L36" s="44">
        <v>5</v>
      </c>
      <c r="M36" s="40">
        <v>17</v>
      </c>
      <c r="N36" s="42">
        <v>5577</v>
      </c>
      <c r="O36" s="42">
        <v>5577</v>
      </c>
      <c r="P36" s="42">
        <v>4780</v>
      </c>
      <c r="Q36" s="42">
        <v>4780</v>
      </c>
      <c r="R36" s="42">
        <v>193</v>
      </c>
      <c r="S36" s="42">
        <v>9</v>
      </c>
      <c r="T36" s="42">
        <v>385</v>
      </c>
      <c r="U36" s="45">
        <v>8644</v>
      </c>
    </row>
    <row r="37" spans="1:21" ht="14.25" customHeight="1" x14ac:dyDescent="0.15">
      <c r="A37" s="7"/>
      <c r="B37" s="12"/>
      <c r="C37" s="34"/>
      <c r="D37" s="34"/>
      <c r="E37" s="34"/>
      <c r="F37" s="34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6"/>
    </row>
    <row r="38" spans="1:21" ht="14.25" customHeight="1" x14ac:dyDescent="0.15">
      <c r="A38" s="7" t="s">
        <v>16</v>
      </c>
      <c r="B38" s="12">
        <v>1</v>
      </c>
      <c r="C38" s="34">
        <v>35745</v>
      </c>
      <c r="D38" s="34">
        <v>21780</v>
      </c>
      <c r="E38" s="34">
        <v>21353</v>
      </c>
      <c r="F38" s="34">
        <v>427</v>
      </c>
      <c r="G38" s="34">
        <v>797</v>
      </c>
      <c r="H38" s="34">
        <v>453</v>
      </c>
      <c r="I38" s="34">
        <v>1069</v>
      </c>
      <c r="J38" s="34">
        <v>1062</v>
      </c>
      <c r="K38" s="34">
        <v>12</v>
      </c>
      <c r="L38" s="34">
        <v>7</v>
      </c>
      <c r="M38" s="34">
        <v>22</v>
      </c>
      <c r="N38" s="34">
        <v>10196</v>
      </c>
      <c r="O38" s="34">
        <v>10196</v>
      </c>
      <c r="P38" s="34">
        <v>9304</v>
      </c>
      <c r="Q38" s="34">
        <v>9304</v>
      </c>
      <c r="R38" s="34">
        <v>327</v>
      </c>
      <c r="S38" s="34">
        <v>46</v>
      </c>
      <c r="T38" s="34">
        <v>737</v>
      </c>
      <c r="U38" s="36">
        <v>13228</v>
      </c>
    </row>
    <row r="39" spans="1:21" ht="14.25" customHeight="1" x14ac:dyDescent="0.15">
      <c r="A39" s="8"/>
      <c r="B39" s="12">
        <v>2</v>
      </c>
      <c r="C39" s="39">
        <v>35746</v>
      </c>
      <c r="D39" s="40">
        <v>21686</v>
      </c>
      <c r="E39" s="41">
        <v>21279</v>
      </c>
      <c r="F39" s="41">
        <v>407</v>
      </c>
      <c r="G39" s="41">
        <v>807</v>
      </c>
      <c r="H39" s="41">
        <v>472</v>
      </c>
      <c r="I39" s="41">
        <v>1078</v>
      </c>
      <c r="J39" s="41">
        <v>1071</v>
      </c>
      <c r="K39" s="42">
        <v>12</v>
      </c>
      <c r="L39" s="42">
        <v>8</v>
      </c>
      <c r="M39" s="42">
        <v>18</v>
      </c>
      <c r="N39" s="42">
        <v>10312</v>
      </c>
      <c r="O39" s="42">
        <v>10312</v>
      </c>
      <c r="P39" s="42">
        <v>9076</v>
      </c>
      <c r="Q39" s="42">
        <v>9076</v>
      </c>
      <c r="R39" s="42">
        <v>329</v>
      </c>
      <c r="S39" s="46">
        <v>46</v>
      </c>
      <c r="T39" s="46">
        <v>724</v>
      </c>
      <c r="U39" s="45">
        <v>13336</v>
      </c>
    </row>
    <row r="40" spans="1:21" ht="14.25" customHeight="1" x14ac:dyDescent="0.15">
      <c r="A40" s="7" t="s">
        <v>1</v>
      </c>
      <c r="B40" s="12">
        <v>3</v>
      </c>
      <c r="C40" s="39">
        <v>35937</v>
      </c>
      <c r="D40" s="40">
        <v>21644</v>
      </c>
      <c r="E40" s="41">
        <v>21253</v>
      </c>
      <c r="F40" s="41">
        <v>391</v>
      </c>
      <c r="G40" s="41">
        <v>795</v>
      </c>
      <c r="H40" s="41">
        <v>475</v>
      </c>
      <c r="I40" s="41">
        <v>1089</v>
      </c>
      <c r="J40" s="41">
        <v>1080</v>
      </c>
      <c r="K40" s="42">
        <v>18</v>
      </c>
      <c r="L40" s="42">
        <v>8</v>
      </c>
      <c r="M40" s="42">
        <v>18</v>
      </c>
      <c r="N40" s="42">
        <v>10434</v>
      </c>
      <c r="O40" s="42">
        <v>10434</v>
      </c>
      <c r="P40" s="42">
        <v>8898</v>
      </c>
      <c r="Q40" s="42">
        <v>8898</v>
      </c>
      <c r="R40" s="42">
        <v>338</v>
      </c>
      <c r="S40" s="46">
        <v>46</v>
      </c>
      <c r="T40" s="46">
        <v>735</v>
      </c>
      <c r="U40" s="45">
        <v>13558</v>
      </c>
    </row>
    <row r="41" spans="1:21" ht="14.25" customHeight="1" x14ac:dyDescent="0.15">
      <c r="A41" s="7"/>
      <c r="B41" s="12"/>
      <c r="C41" s="34"/>
      <c r="D41" s="34"/>
      <c r="E41" s="34"/>
      <c r="F41" s="34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6"/>
    </row>
    <row r="42" spans="1:21" ht="14.25" customHeight="1" x14ac:dyDescent="0.15">
      <c r="A42" s="7" t="s">
        <v>26</v>
      </c>
      <c r="B42" s="12">
        <v>1</v>
      </c>
      <c r="C42" s="34">
        <v>15914</v>
      </c>
      <c r="D42" s="34">
        <v>7083</v>
      </c>
      <c r="E42" s="34">
        <v>6950</v>
      </c>
      <c r="F42" s="34">
        <v>133</v>
      </c>
      <c r="G42" s="34">
        <v>463</v>
      </c>
      <c r="H42" s="34">
        <v>406</v>
      </c>
      <c r="I42" s="34">
        <v>587</v>
      </c>
      <c r="J42" s="34">
        <v>583</v>
      </c>
      <c r="K42" s="34">
        <v>3</v>
      </c>
      <c r="L42" s="34">
        <v>17</v>
      </c>
      <c r="M42" s="34">
        <v>80</v>
      </c>
      <c r="N42" s="34">
        <v>2866</v>
      </c>
      <c r="O42" s="34">
        <v>2863</v>
      </c>
      <c r="P42" s="34">
        <v>2759</v>
      </c>
      <c r="Q42" s="34">
        <v>2759</v>
      </c>
      <c r="R42" s="34">
        <v>267</v>
      </c>
      <c r="S42" s="34">
        <v>41</v>
      </c>
      <c r="T42" s="34">
        <v>193</v>
      </c>
      <c r="U42" s="36">
        <v>8638</v>
      </c>
    </row>
    <row r="43" spans="1:21" ht="14.25" customHeight="1" x14ac:dyDescent="0.15">
      <c r="A43" s="8"/>
      <c r="B43" s="12">
        <v>2</v>
      </c>
      <c r="C43" s="39">
        <v>15497</v>
      </c>
      <c r="D43" s="40">
        <v>6847</v>
      </c>
      <c r="E43" s="41">
        <v>6709</v>
      </c>
      <c r="F43" s="41">
        <v>138</v>
      </c>
      <c r="G43" s="41">
        <v>433</v>
      </c>
      <c r="H43" s="41">
        <v>372</v>
      </c>
      <c r="I43" s="41">
        <v>572</v>
      </c>
      <c r="J43" s="41">
        <v>568</v>
      </c>
      <c r="K43" s="42">
        <v>3</v>
      </c>
      <c r="L43" s="42">
        <v>15</v>
      </c>
      <c r="M43" s="42">
        <v>69</v>
      </c>
      <c r="N43" s="42">
        <v>2846</v>
      </c>
      <c r="O43" s="42">
        <v>2843</v>
      </c>
      <c r="P43" s="42">
        <v>2609</v>
      </c>
      <c r="Q43" s="42">
        <v>2609</v>
      </c>
      <c r="R43" s="42">
        <v>258</v>
      </c>
      <c r="S43" s="42">
        <v>42</v>
      </c>
      <c r="T43" s="42">
        <v>194</v>
      </c>
      <c r="U43" s="45">
        <v>8456</v>
      </c>
    </row>
    <row r="44" spans="1:21" ht="14.25" customHeight="1" x14ac:dyDescent="0.15">
      <c r="A44" s="7"/>
      <c r="B44" s="12">
        <v>3</v>
      </c>
      <c r="C44" s="39">
        <v>15268</v>
      </c>
      <c r="D44" s="40">
        <v>6679</v>
      </c>
      <c r="E44" s="41">
        <v>6565</v>
      </c>
      <c r="F44" s="41">
        <v>114</v>
      </c>
      <c r="G44" s="41">
        <v>405</v>
      </c>
      <c r="H44" s="41">
        <v>356</v>
      </c>
      <c r="I44" s="41">
        <v>547</v>
      </c>
      <c r="J44" s="41">
        <v>543</v>
      </c>
      <c r="K44" s="42">
        <v>0</v>
      </c>
      <c r="L44" s="42">
        <v>11</v>
      </c>
      <c r="M44" s="42">
        <v>64</v>
      </c>
      <c r="N44" s="42">
        <v>2824</v>
      </c>
      <c r="O44" s="42">
        <v>2821</v>
      </c>
      <c r="P44" s="42">
        <v>2539</v>
      </c>
      <c r="Q44" s="42">
        <v>2539</v>
      </c>
      <c r="R44" s="42">
        <v>246</v>
      </c>
      <c r="S44" s="42">
        <v>43</v>
      </c>
      <c r="T44" s="42">
        <v>197</v>
      </c>
      <c r="U44" s="45">
        <v>8392</v>
      </c>
    </row>
    <row r="45" spans="1:21" ht="14.25" customHeight="1" x14ac:dyDescent="0.15">
      <c r="A45" s="7"/>
      <c r="B45" s="12"/>
      <c r="C45" s="34"/>
      <c r="D45" s="34"/>
      <c r="E45" s="34"/>
      <c r="F45" s="34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6"/>
    </row>
    <row r="46" spans="1:21" ht="14.25" customHeight="1" x14ac:dyDescent="0.15">
      <c r="A46" s="7" t="s">
        <v>0</v>
      </c>
      <c r="B46" s="12">
        <v>1</v>
      </c>
      <c r="C46" s="34">
        <v>18896</v>
      </c>
      <c r="D46" s="34">
        <v>9507</v>
      </c>
      <c r="E46" s="34">
        <v>9201</v>
      </c>
      <c r="F46" s="34">
        <v>306</v>
      </c>
      <c r="G46" s="34">
        <v>706</v>
      </c>
      <c r="H46" s="34">
        <v>510</v>
      </c>
      <c r="I46" s="34">
        <v>715</v>
      </c>
      <c r="J46" s="34">
        <v>701</v>
      </c>
      <c r="K46" s="34">
        <v>17</v>
      </c>
      <c r="L46" s="34">
        <v>29</v>
      </c>
      <c r="M46" s="34">
        <v>36</v>
      </c>
      <c r="N46" s="34">
        <v>3826</v>
      </c>
      <c r="O46" s="34">
        <v>3826</v>
      </c>
      <c r="P46" s="34">
        <v>3790</v>
      </c>
      <c r="Q46" s="34">
        <v>3790</v>
      </c>
      <c r="R46" s="34">
        <v>276</v>
      </c>
      <c r="S46" s="34">
        <v>112</v>
      </c>
      <c r="T46" s="34">
        <v>344</v>
      </c>
      <c r="U46" s="36">
        <v>9045</v>
      </c>
    </row>
    <row r="47" spans="1:21" ht="14.25" customHeight="1" x14ac:dyDescent="0.15">
      <c r="A47" s="8"/>
      <c r="B47" s="12">
        <v>2</v>
      </c>
      <c r="C47" s="39">
        <v>18838</v>
      </c>
      <c r="D47" s="40">
        <v>9465</v>
      </c>
      <c r="E47" s="41">
        <v>9165</v>
      </c>
      <c r="F47" s="41">
        <v>300</v>
      </c>
      <c r="G47" s="41">
        <v>680</v>
      </c>
      <c r="H47" s="41">
        <v>488</v>
      </c>
      <c r="I47" s="41">
        <v>691</v>
      </c>
      <c r="J47" s="41">
        <v>678</v>
      </c>
      <c r="K47" s="42">
        <v>16</v>
      </c>
      <c r="L47" s="42">
        <v>34</v>
      </c>
      <c r="M47" s="42">
        <v>36</v>
      </c>
      <c r="N47" s="42">
        <v>3896</v>
      </c>
      <c r="O47" s="42">
        <v>3896</v>
      </c>
      <c r="P47" s="42">
        <v>3736</v>
      </c>
      <c r="Q47" s="42">
        <v>3736</v>
      </c>
      <c r="R47" s="42">
        <v>264</v>
      </c>
      <c r="S47" s="42">
        <v>112</v>
      </c>
      <c r="T47" s="42">
        <v>344</v>
      </c>
      <c r="U47" s="45">
        <v>9029</v>
      </c>
    </row>
    <row r="48" spans="1:21" ht="14.25" customHeight="1" x14ac:dyDescent="0.15">
      <c r="A48" s="7" t="s">
        <v>1</v>
      </c>
      <c r="B48" s="12">
        <v>3</v>
      </c>
      <c r="C48" s="39">
        <v>18758</v>
      </c>
      <c r="D48" s="40">
        <v>9363</v>
      </c>
      <c r="E48" s="41">
        <v>9069</v>
      </c>
      <c r="F48" s="41">
        <v>294</v>
      </c>
      <c r="G48" s="41">
        <v>647</v>
      </c>
      <c r="H48" s="41">
        <v>454</v>
      </c>
      <c r="I48" s="41">
        <v>672</v>
      </c>
      <c r="J48" s="41">
        <v>662</v>
      </c>
      <c r="K48" s="42">
        <v>17</v>
      </c>
      <c r="L48" s="42">
        <v>28</v>
      </c>
      <c r="M48" s="42">
        <v>38</v>
      </c>
      <c r="N48" s="42">
        <v>3955</v>
      </c>
      <c r="O48" s="42">
        <v>3955</v>
      </c>
      <c r="P48" s="42">
        <v>3632</v>
      </c>
      <c r="Q48" s="42">
        <v>3632</v>
      </c>
      <c r="R48" s="42">
        <v>262</v>
      </c>
      <c r="S48" s="42">
        <v>112</v>
      </c>
      <c r="T48" s="42">
        <v>360</v>
      </c>
      <c r="U48" s="45">
        <v>9035</v>
      </c>
    </row>
    <row r="49" spans="1:21" ht="14.25" customHeight="1" x14ac:dyDescent="0.15">
      <c r="A49" s="7"/>
      <c r="B49" s="12"/>
      <c r="C49" s="34"/>
      <c r="D49" s="34"/>
      <c r="E49" s="34"/>
      <c r="F49" s="34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6"/>
    </row>
    <row r="50" spans="1:21" s="3" customFormat="1" ht="14.25" customHeight="1" x14ac:dyDescent="0.15">
      <c r="A50" s="7" t="s">
        <v>29</v>
      </c>
      <c r="B50" s="12">
        <v>1</v>
      </c>
      <c r="C50" s="34">
        <v>31754</v>
      </c>
      <c r="D50" s="34">
        <v>17306</v>
      </c>
      <c r="E50" s="34">
        <v>16685</v>
      </c>
      <c r="F50" s="34">
        <v>621</v>
      </c>
      <c r="G50" s="34">
        <v>749</v>
      </c>
      <c r="H50" s="34">
        <v>400</v>
      </c>
      <c r="I50" s="34">
        <v>979</v>
      </c>
      <c r="J50" s="34">
        <v>964</v>
      </c>
      <c r="K50" s="34">
        <v>93</v>
      </c>
      <c r="L50" s="34">
        <v>7</v>
      </c>
      <c r="M50" s="34">
        <v>16</v>
      </c>
      <c r="N50" s="34">
        <v>7622</v>
      </c>
      <c r="O50" s="34">
        <v>7622</v>
      </c>
      <c r="P50" s="34">
        <v>7318</v>
      </c>
      <c r="Q50" s="34">
        <v>7318</v>
      </c>
      <c r="R50" s="34">
        <v>422</v>
      </c>
      <c r="S50" s="34">
        <v>100</v>
      </c>
      <c r="T50" s="34">
        <v>637</v>
      </c>
      <c r="U50" s="38">
        <v>13811</v>
      </c>
    </row>
    <row r="51" spans="1:21" s="3" customFormat="1" ht="14.25" customHeight="1" x14ac:dyDescent="0.15">
      <c r="A51" s="9"/>
      <c r="B51" s="12">
        <v>2</v>
      </c>
      <c r="C51" s="39">
        <v>31993</v>
      </c>
      <c r="D51" s="40">
        <v>17394</v>
      </c>
      <c r="E51" s="41">
        <v>16777</v>
      </c>
      <c r="F51" s="41">
        <v>617</v>
      </c>
      <c r="G51" s="41">
        <v>769</v>
      </c>
      <c r="H51" s="41">
        <v>405</v>
      </c>
      <c r="I51" s="41">
        <v>1009</v>
      </c>
      <c r="J51" s="41">
        <v>994</v>
      </c>
      <c r="K51" s="42">
        <v>97</v>
      </c>
      <c r="L51" s="42">
        <v>9</v>
      </c>
      <c r="M51" s="42">
        <v>15</v>
      </c>
      <c r="N51" s="42">
        <v>7765</v>
      </c>
      <c r="O51" s="42">
        <v>7765</v>
      </c>
      <c r="P51" s="42">
        <v>7221</v>
      </c>
      <c r="Q51" s="42">
        <v>7221</v>
      </c>
      <c r="R51" s="42">
        <v>418</v>
      </c>
      <c r="S51" s="42">
        <v>91</v>
      </c>
      <c r="T51" s="42">
        <v>672</v>
      </c>
      <c r="U51" s="45">
        <v>13927</v>
      </c>
    </row>
    <row r="52" spans="1:21" s="3" customFormat="1" ht="14.25" customHeight="1" x14ac:dyDescent="0.15">
      <c r="A52" s="7"/>
      <c r="B52" s="12">
        <v>3</v>
      </c>
      <c r="C52" s="39">
        <v>31990</v>
      </c>
      <c r="D52" s="40">
        <v>17339</v>
      </c>
      <c r="E52" s="41">
        <v>16743</v>
      </c>
      <c r="F52" s="41">
        <v>596</v>
      </c>
      <c r="G52" s="41">
        <v>769</v>
      </c>
      <c r="H52" s="41">
        <v>422</v>
      </c>
      <c r="I52" s="41">
        <v>1034</v>
      </c>
      <c r="J52" s="41">
        <v>1021</v>
      </c>
      <c r="K52" s="42">
        <v>100</v>
      </c>
      <c r="L52" s="42">
        <v>1</v>
      </c>
      <c r="M52" s="42">
        <v>14</v>
      </c>
      <c r="N52" s="42">
        <v>7903</v>
      </c>
      <c r="O52" s="42">
        <v>7903</v>
      </c>
      <c r="P52" s="42">
        <v>7003</v>
      </c>
      <c r="Q52" s="42">
        <v>7003</v>
      </c>
      <c r="R52" s="42">
        <v>424</v>
      </c>
      <c r="S52" s="42">
        <v>91</v>
      </c>
      <c r="T52" s="42">
        <v>702</v>
      </c>
      <c r="U52" s="45">
        <v>13949</v>
      </c>
    </row>
    <row r="53" spans="1:21" ht="14.25" customHeight="1" x14ac:dyDescent="0.15">
      <c r="A53" s="10"/>
      <c r="B53" s="13"/>
      <c r="C53" s="1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28"/>
      <c r="U53" s="31"/>
    </row>
    <row r="54" spans="1:21" ht="17.25" customHeight="1" x14ac:dyDescent="0.15">
      <c r="A54" s="53" t="s">
        <v>36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48" t="s">
        <v>37</v>
      </c>
    </row>
    <row r="55" spans="1:21" ht="17.25" customHeight="1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25"/>
    </row>
    <row r="56" spans="1:21" ht="26.25" customHeight="1" x14ac:dyDescent="0.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25"/>
    </row>
  </sheetData>
  <mergeCells count="19">
    <mergeCell ref="A3:D3"/>
    <mergeCell ref="A5:G5"/>
    <mergeCell ref="S6:U6"/>
    <mergeCell ref="D7:F7"/>
    <mergeCell ref="G7:H7"/>
    <mergeCell ref="I7:J7"/>
    <mergeCell ref="N7:O7"/>
    <mergeCell ref="P7:Q7"/>
    <mergeCell ref="A7:A8"/>
    <mergeCell ref="B7:B8"/>
    <mergeCell ref="C7:C8"/>
    <mergeCell ref="K7:K8"/>
    <mergeCell ref="L7:L8"/>
    <mergeCell ref="M7:M8"/>
    <mergeCell ref="R7:R8"/>
    <mergeCell ref="S7:S8"/>
    <mergeCell ref="T7:T8"/>
    <mergeCell ref="U7:U8"/>
    <mergeCell ref="A54:R56"/>
  </mergeCells>
  <phoneticPr fontId="2"/>
  <pageMargins left="0.78740157480314965" right="0.78740157480314965" top="0.70866141732283472" bottom="0.39370078740157483" header="0.51181102362204722" footer="0.51181102362204722"/>
  <pageSetup paperSize="9" scale="9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08-01車種別保有自動車数</vt:lpstr>
      <vt:lpstr>'08-01車種別保有自動車数'!Print_Area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2024-03-08T09:09:24Z</dcterms:created>
  <dcterms:modified xsi:type="dcterms:W3CDTF">2024-03-13T07:19:38Z</dcterms:modified>
</cp:coreProperties>
</file>