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115" yWindow="0" windowWidth="20490" windowHeight="7515"/>
  </bookViews>
  <sheets>
    <sheet name="2-5人口動態" sheetId="3" r:id="rId1"/>
  </sheets>
  <calcPr calcId="162913"/>
</workbook>
</file>

<file path=xl/calcChain.xml><?xml version="1.0" encoding="utf-8"?>
<calcChain xmlns="http://schemas.openxmlformats.org/spreadsheetml/2006/main">
  <c r="H8" i="3" l="1"/>
  <c r="H9" i="3"/>
  <c r="I9" i="3" l="1"/>
  <c r="J9" i="3"/>
  <c r="H10" i="3"/>
  <c r="I10" i="3"/>
  <c r="J10" i="3"/>
  <c r="J8" i="3" l="1"/>
  <c r="C8" i="3"/>
  <c r="I8" i="3"/>
  <c r="G8" i="3"/>
  <c r="F8" i="3"/>
  <c r="E8" i="3"/>
  <c r="D8" i="3"/>
  <c r="D9" i="3"/>
  <c r="E9" i="3"/>
  <c r="J28" i="3"/>
  <c r="C9" i="3" l="1"/>
  <c r="F9" i="3"/>
  <c r="G9" i="3"/>
  <c r="F10" i="3" l="1"/>
  <c r="E10" i="3"/>
  <c r="D10" i="3"/>
  <c r="G10" i="3"/>
  <c r="C10" i="3"/>
</calcChain>
</file>

<file path=xl/sharedStrings.xml><?xml version="1.0" encoding="utf-8"?>
<sst xmlns="http://schemas.openxmlformats.org/spreadsheetml/2006/main" count="30" uniqueCount="29">
  <si>
    <t>大 府 市</t>
    <rPh sb="0" eb="1">
      <t>ダイ</t>
    </rPh>
    <rPh sb="2" eb="3">
      <t>フ</t>
    </rPh>
    <rPh sb="4" eb="5">
      <t>シ</t>
    </rPh>
    <phoneticPr fontId="2"/>
  </si>
  <si>
    <t>10　人　　　口</t>
    <rPh sb="3" eb="4">
      <t>ジン</t>
    </rPh>
    <rPh sb="7" eb="8">
      <t>クチ</t>
    </rPh>
    <phoneticPr fontId="2"/>
  </si>
  <si>
    <t>差引年間</t>
    <rPh sb="0" eb="2">
      <t>サシヒキ</t>
    </rPh>
    <rPh sb="2" eb="4">
      <t>ネンカン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</si>
  <si>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</si>
  <si>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注）年はそれぞれ、１月～12月の集計による。</t>
    <rPh sb="0" eb="1">
      <t>チュウ</t>
    </rPh>
    <rPh sb="2" eb="3">
      <t>ネン</t>
    </rPh>
    <rPh sb="10" eb="11">
      <t>ツキ</t>
    </rPh>
    <rPh sb="14" eb="15">
      <t>ガツ</t>
    </rPh>
    <rPh sb="16" eb="18">
      <t>シュウケイ</t>
    </rPh>
    <phoneticPr fontId="2"/>
  </si>
  <si>
    <t>南知多町</t>
    <rPh sb="0" eb="3">
      <t>ミナミチタ</t>
    </rPh>
    <rPh sb="3" eb="4">
      <t>チョウ</t>
    </rPh>
    <phoneticPr fontId="2"/>
  </si>
  <si>
    <t>(５)人口動態</t>
    <rPh sb="3" eb="5">
      <t>ジンコウ</t>
    </rPh>
    <rPh sb="5" eb="7">
      <t>ドウタイ</t>
    </rPh>
    <phoneticPr fontId="2"/>
  </si>
  <si>
    <t>年</t>
    <rPh sb="0" eb="1">
      <t>ネン</t>
    </rPh>
    <phoneticPr fontId="2"/>
  </si>
  <si>
    <t>自　然　動　態</t>
    <rPh sb="0" eb="3">
      <t>シゼン</t>
    </rPh>
    <rPh sb="4" eb="7">
      <t>ドウタイ</t>
    </rPh>
    <phoneticPr fontId="2"/>
  </si>
  <si>
    <t>社　会　動　態</t>
    <rPh sb="0" eb="3">
      <t>シャカイ</t>
    </rPh>
    <rPh sb="4" eb="7">
      <t>ドウタイ</t>
    </rPh>
    <phoneticPr fontId="2"/>
  </si>
  <si>
    <t>死　亡</t>
    <rPh sb="0" eb="3">
      <t>シボウ</t>
    </rPh>
    <phoneticPr fontId="2"/>
  </si>
  <si>
    <t>出　生</t>
    <rPh sb="0" eb="3">
      <t>シュッセイ</t>
    </rPh>
    <phoneticPr fontId="2"/>
  </si>
  <si>
    <t>差　引</t>
    <rPh sb="0" eb="3">
      <t>サシヒキ</t>
    </rPh>
    <phoneticPr fontId="2"/>
  </si>
  <si>
    <t>転　入</t>
    <rPh sb="0" eb="3">
      <t>テンニュウ</t>
    </rPh>
    <phoneticPr fontId="2"/>
  </si>
  <si>
    <t>移動人口</t>
    <rPh sb="0" eb="2">
      <t>イドウ</t>
    </rPh>
    <rPh sb="2" eb="4">
      <t>ジンコウ</t>
    </rPh>
    <phoneticPr fontId="2"/>
  </si>
  <si>
    <t>転　出</t>
    <rPh sb="0" eb="3">
      <t>テンシュツ</t>
    </rPh>
    <phoneticPr fontId="2"/>
  </si>
  <si>
    <t>その他</t>
    <rPh sb="0" eb="3">
      <t>ソノタ</t>
    </rPh>
    <phoneticPr fontId="2"/>
  </si>
  <si>
    <t>総　  　数</t>
    <rPh sb="0" eb="1">
      <t>ソウ</t>
    </rPh>
    <rPh sb="5" eb="6">
      <t>カズ</t>
    </rPh>
    <phoneticPr fontId="2"/>
  </si>
  <si>
    <t>半 田 市</t>
    <rPh sb="0" eb="1">
      <t>ハン</t>
    </rPh>
    <rPh sb="2" eb="3">
      <t>タ</t>
    </rPh>
    <rPh sb="4" eb="5">
      <t>シ</t>
    </rPh>
    <phoneticPr fontId="2"/>
  </si>
  <si>
    <t>常 滑 市</t>
    <rPh sb="0" eb="1">
      <t>ツネ</t>
    </rPh>
    <rPh sb="2" eb="3">
      <t>ヌメ</t>
    </rPh>
    <rPh sb="4" eb="5">
      <t>シ</t>
    </rPh>
    <phoneticPr fontId="2"/>
  </si>
  <si>
    <t>東 海 市</t>
    <rPh sb="0" eb="1">
      <t>ヒガシ</t>
    </rPh>
    <rPh sb="2" eb="3">
      <t>ウミ</t>
    </rPh>
    <rPh sb="4" eb="5">
      <t>シ</t>
    </rPh>
    <phoneticPr fontId="2"/>
  </si>
  <si>
    <t>知 多 市</t>
    <rPh sb="0" eb="1">
      <t>チ</t>
    </rPh>
    <rPh sb="2" eb="3">
      <t>タ</t>
    </rPh>
    <rPh sb="4" eb="5">
      <t>シ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</si>
  <si>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</si>
  <si>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阿久比町</t>
    <rPh sb="0" eb="4">
      <t>アグイチョウ</t>
    </rPh>
    <phoneticPr fontId="2"/>
  </si>
  <si>
    <t>武 豊 町</t>
    <rPh sb="0" eb="1">
      <t>ブ</t>
    </rPh>
    <rPh sb="2" eb="3">
      <t>ユタカ</t>
    </rPh>
    <rPh sb="4" eb="5">
      <t>マチ</t>
    </rPh>
    <phoneticPr fontId="2"/>
  </si>
  <si>
    <t>〈資料〉各市町調</t>
    <rPh sb="1" eb="3">
      <t>シリョウ</t>
    </rPh>
    <rPh sb="4" eb="7">
      <t>カクシチョウ</t>
    </rPh>
    <rPh sb="7" eb="8">
      <t>チョウサ</t>
    </rPh>
    <phoneticPr fontId="2"/>
  </si>
  <si>
    <t xml:space="preserve">     外国人登録を含む。</t>
    <rPh sb="5" eb="7">
      <t>ガイコク</t>
    </rPh>
    <rPh sb="7" eb="8">
      <t>ジン</t>
    </rPh>
    <rPh sb="8" eb="10">
      <t>トウロク</t>
    </rPh>
    <rPh sb="11" eb="12">
      <t>フク</t>
    </rPh>
    <phoneticPr fontId="2"/>
  </si>
  <si>
    <t>東浦町</t>
    <rPh sb="0" eb="2">
      <t>ヒガシウラ</t>
    </rPh>
    <rPh sb="2" eb="3">
      <t>マチ</t>
    </rPh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</si>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</sst>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"/>
    <numFmt numFmtId="178" formatCode="0.0_);[Red]\(0.0\)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0" xfId="0" applyFont="1" applyFill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>
      <alignment horizontal="distributed" justifyLastLine="1"/>
    </xf>
    <xf numFmtId="0" fontId="4" fillId="0" borderId="4" xfId="0" applyFont="1" applyFill="1" applyBorder="1" applyAlignment="1">
      <alignment horizontal="distributed" justifyLastLine="1"/>
    </xf>
    <xf numFmtId="0" fontId="3" fillId="0" borderId="4" xfId="0" applyFont="1" applyFill="1" applyBorder="1" applyAlignment="1">
      <alignment horizontal="distributed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38" fontId="3" fillId="0" borderId="8" xfId="3" applyFont="1" applyFill="1" applyBorder="1" applyAlignment="1"/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/>
    <xf numFmtId="38" fontId="3" fillId="0" borderId="12" xfId="3" applyFont="1" applyFill="1" applyBorder="1" applyAlignment="1"/>
    <xf numFmtId="38" fontId="3" fillId="0" borderId="14" xfId="3" applyFont="1" applyFill="1" applyBorder="1" applyAlignment="1"/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top"/>
    </xf>
    <xf numFmtId="177" fontId="3" fillId="0" borderId="19" xfId="0" applyNumberFormat="1" applyFont="1" applyFill="1" applyBorder="1" applyAlignment="1"/>
    <xf numFmtId="176" fontId="3" fillId="0" borderId="20" xfId="0" applyNumberFormat="1" applyFont="1" applyFill="1" applyBorder="1" applyAlignment="1">
      <alignment vertical="center"/>
    </xf>
    <xf numFmtId="176" fontId="3" fillId="0" borderId="20" xfId="3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/>
    <xf numFmtId="0" fontId="3" fillId="0" borderId="22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3" applyNumberFormat="1" applyFont="1" applyFill="1" applyBorder="1" applyAlignment="1"/>
    <xf numFmtId="176" fontId="3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/>
    </xf>
    <xf numFmtId="176" fontId="3" fillId="0" borderId="20" xfId="3" applyNumberFormat="1" applyFont="1" applyFill="1" applyBorder="1" applyAlignment="1">
      <alignment horizontal="right" vertical="center"/>
    </xf>
    <xf numFmtId="176" fontId="3" fillId="0" borderId="20" xfId="3" applyNumberFormat="1" applyFont="1" applyFill="1" applyBorder="1" applyAlignment="1"/>
    <xf numFmtId="176" fontId="7" fillId="0" borderId="0" xfId="3" applyNumberFormat="1" applyFont="1" applyFill="1" applyBorder="1" applyAlignment="1"/>
    <xf numFmtId="176" fontId="3" fillId="0" borderId="20" xfId="3" applyNumberFormat="1" applyFont="1" applyFill="1" applyBorder="1" applyAlignment="1">
      <alignment horizontal="right"/>
    </xf>
    <xf numFmtId="176" fontId="3" fillId="0" borderId="23" xfId="3" applyNumberFormat="1" applyFont="1" applyFill="1" applyBorder="1" applyAlignment="1"/>
    <xf numFmtId="176" fontId="3" fillId="0" borderId="0" xfId="3" applyNumberFormat="1" applyFont="1" applyFill="1" applyBorder="1" applyAlignment="1">
      <alignment horizontal="right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0" xfId="4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/>
    <xf numFmtId="176" fontId="3" fillId="0" borderId="0" xfId="4" applyNumberFormat="1" applyFont="1" applyFill="1" applyBorder="1" applyAlignment="1">
      <alignment horizontal="right"/>
    </xf>
    <xf numFmtId="176" fontId="3" fillId="0" borderId="20" xfId="3" applyNumberFormat="1" applyFont="1" applyFill="1" applyBorder="1" applyAlignment="1"/>
    <xf numFmtId="176" fontId="3" fillId="0" borderId="0" xfId="4" applyNumberFormat="1" applyFont="1" applyFill="1" applyBorder="1" applyAlignment="1">
      <alignment horizontal="right"/>
    </xf>
    <xf numFmtId="176" fontId="3" fillId="0" borderId="0" xfId="4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5">
    <cellStyle name="桁区切り" xfId="3" builtinId="6"/>
    <cellStyle name="桁区切り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10" zoomScaleNormal="100" workbookViewId="0">
      <selection activeCell="I18" sqref="I18"/>
    </sheetView>
  </sheetViews>
  <sheetFormatPr defaultColWidth="9" defaultRowHeight="14.25" x14ac:dyDescent="0.15"/>
  <cols>
    <col min="1" max="1" width="10.625" style="1" customWidth="1"/>
    <col min="2" max="2" width="4.375" style="1" customWidth="1"/>
    <col min="3" max="9" width="8.625" style="2" customWidth="1"/>
    <col min="10" max="10" width="11.25" style="2" customWidth="1"/>
    <col min="11" max="11" width="2.875" style="2" customWidth="1"/>
    <col min="12" max="12" width="9" style="2" customWidth="1"/>
    <col min="13" max="16384" width="9" style="2"/>
  </cols>
  <sheetData>
    <row r="1" spans="1:12" s="3" customFormat="1" ht="14.25" customHeight="1" x14ac:dyDescent="0.15">
      <c r="A1" s="5" t="s">
        <v>1</v>
      </c>
      <c r="B1" s="14"/>
      <c r="C1" s="6"/>
      <c r="D1" s="6"/>
      <c r="E1" s="6"/>
      <c r="F1" s="6"/>
      <c r="G1" s="6"/>
      <c r="H1" s="6"/>
      <c r="I1" s="6"/>
      <c r="J1" s="6"/>
    </row>
    <row r="2" spans="1:12" s="3" customFormat="1" ht="13.5" customHeight="1" x14ac:dyDescent="0.15">
      <c r="A2" s="6"/>
      <c r="B2" s="14"/>
      <c r="C2" s="6"/>
      <c r="D2" s="6"/>
      <c r="E2" s="6"/>
      <c r="F2" s="6"/>
      <c r="G2" s="6"/>
      <c r="H2" s="6"/>
      <c r="I2" s="6"/>
      <c r="J2" s="6"/>
    </row>
    <row r="3" spans="1:12" ht="18.75" customHeight="1" x14ac:dyDescent="0.2">
      <c r="A3" s="7" t="s">
        <v>6</v>
      </c>
      <c r="B3" s="15"/>
      <c r="C3" s="20"/>
      <c r="D3" s="20"/>
      <c r="E3" s="6"/>
      <c r="F3" s="20"/>
      <c r="G3" s="20"/>
      <c r="H3" s="20"/>
      <c r="I3" s="20"/>
      <c r="J3" s="20"/>
    </row>
    <row r="4" spans="1:12" ht="18.75" customHeight="1" x14ac:dyDescent="0.15">
      <c r="I4" s="29"/>
      <c r="J4" s="30" t="s">
        <v>28</v>
      </c>
    </row>
    <row r="5" spans="1:12" s="3" customFormat="1" ht="19.5" customHeight="1" x14ac:dyDescent="0.15">
      <c r="A5" s="59" t="s">
        <v>3</v>
      </c>
      <c r="B5" s="61" t="s">
        <v>7</v>
      </c>
      <c r="C5" s="56" t="s">
        <v>8</v>
      </c>
      <c r="D5" s="57"/>
      <c r="E5" s="58"/>
      <c r="F5" s="56" t="s">
        <v>9</v>
      </c>
      <c r="G5" s="57"/>
      <c r="H5" s="57"/>
      <c r="I5" s="58"/>
      <c r="J5" s="31" t="s">
        <v>2</v>
      </c>
    </row>
    <row r="6" spans="1:12" s="3" customFormat="1" ht="19.5" customHeight="1" x14ac:dyDescent="0.15">
      <c r="A6" s="60"/>
      <c r="B6" s="62"/>
      <c r="C6" s="18" t="s">
        <v>11</v>
      </c>
      <c r="D6" s="18" t="s">
        <v>10</v>
      </c>
      <c r="E6" s="18" t="s">
        <v>12</v>
      </c>
      <c r="F6" s="18" t="s">
        <v>13</v>
      </c>
      <c r="G6" s="18" t="s">
        <v>15</v>
      </c>
      <c r="H6" s="18" t="s">
        <v>16</v>
      </c>
      <c r="I6" s="18" t="s">
        <v>12</v>
      </c>
      <c r="J6" s="32" t="s">
        <v>14</v>
      </c>
    </row>
    <row r="7" spans="1:12" x14ac:dyDescent="0.15">
      <c r="A7" s="8"/>
      <c r="B7" s="16"/>
      <c r="C7" s="21"/>
      <c r="D7" s="25"/>
      <c r="E7" s="25"/>
      <c r="F7" s="25"/>
      <c r="G7" s="25"/>
      <c r="H7" s="25"/>
      <c r="I7" s="25"/>
      <c r="J7" s="33"/>
    </row>
    <row r="8" spans="1:12" x14ac:dyDescent="0.15">
      <c r="A8" s="9" t="s">
        <v>17</v>
      </c>
      <c r="B8" s="17">
        <v>2</v>
      </c>
      <c r="C8" s="22">
        <f>C12+C16+C20+C24+C28+C32+C36+C40+C44+C48</f>
        <v>4789</v>
      </c>
      <c r="D8" s="22">
        <f>D12+D16+D20+D24+D28+D32+D36+D40+D44+D48</f>
        <v>5883</v>
      </c>
      <c r="E8" s="22">
        <f t="shared" ref="E8:I8" si="0">E12+E16+E20+E24+E28+E32+E36+E40+E44+E48</f>
        <v>-1094</v>
      </c>
      <c r="F8" s="22">
        <f t="shared" si="0"/>
        <v>25724</v>
      </c>
      <c r="G8" s="22">
        <f t="shared" si="0"/>
        <v>26197</v>
      </c>
      <c r="H8" s="22">
        <f>H12+H16+H20+H24+H28+H32+H36+H40+H44+H48</f>
        <v>-295</v>
      </c>
      <c r="I8" s="22">
        <f t="shared" si="0"/>
        <v>-768</v>
      </c>
      <c r="J8" s="22">
        <f>J12+J16+J20+J24+J28+J32+J36+J40+J44+J48</f>
        <v>-1862</v>
      </c>
      <c r="K8" s="37"/>
    </row>
    <row r="9" spans="1:12" x14ac:dyDescent="0.15">
      <c r="A9" s="9"/>
      <c r="B9" s="17">
        <v>3</v>
      </c>
      <c r="C9" s="22">
        <f>C13+C17+C21+C25+C29+C33+C37+C41+C45+C49</f>
        <v>4590</v>
      </c>
      <c r="D9" s="22">
        <f>D13+D17+D21+D25+D29+D33+D37+D41+D45+D49</f>
        <v>6173</v>
      </c>
      <c r="E9" s="22">
        <f>E13+E17+E21+E25+E29+E33+E37+E41+E45+E49</f>
        <v>-1583</v>
      </c>
      <c r="F9" s="22">
        <f>F13+F17+F21+F25+F29+F33+F37+F41+F45+F49</f>
        <v>23938</v>
      </c>
      <c r="G9" s="22">
        <f t="shared" ref="D9:J10" si="1">G13+G17+G21+G25+G29+G33+G37+G41+G45+G49</f>
        <v>25788</v>
      </c>
      <c r="H9" s="22">
        <f>H13+H17+H21+H25+H29+H33+H37+H41+H45+H49</f>
        <v>-345</v>
      </c>
      <c r="I9" s="22">
        <f t="shared" si="1"/>
        <v>-2195</v>
      </c>
      <c r="J9" s="34">
        <f t="shared" si="1"/>
        <v>-3778</v>
      </c>
      <c r="K9" s="28"/>
    </row>
    <row r="10" spans="1:12" x14ac:dyDescent="0.15">
      <c r="A10" s="9"/>
      <c r="B10" s="17">
        <v>4</v>
      </c>
      <c r="C10" s="22">
        <f>C14+C18+C22+C26+C30+C34+C38+C42+C46+C50</f>
        <v>4303</v>
      </c>
      <c r="D10" s="22">
        <f t="shared" si="1"/>
        <v>6760</v>
      </c>
      <c r="E10" s="22">
        <f>E14+E18+E22+E26+E30+E34+E38+E42+E46+E50</f>
        <v>-2457</v>
      </c>
      <c r="F10" s="22">
        <f>F14+F18+F22+F26+F30+F34+F38+F42+F46+F50</f>
        <v>27998</v>
      </c>
      <c r="G10" s="22">
        <f t="shared" si="1"/>
        <v>28031</v>
      </c>
      <c r="H10" s="22">
        <f t="shared" si="1"/>
        <v>-319</v>
      </c>
      <c r="I10" s="22">
        <f t="shared" si="1"/>
        <v>-352</v>
      </c>
      <c r="J10" s="22">
        <f t="shared" si="1"/>
        <v>-2809</v>
      </c>
      <c r="K10" s="37"/>
    </row>
    <row r="11" spans="1:12" x14ac:dyDescent="0.15">
      <c r="A11" s="9"/>
      <c r="B11" s="18"/>
      <c r="C11" s="22"/>
      <c r="D11" s="22"/>
      <c r="E11" s="22"/>
      <c r="F11" s="22"/>
      <c r="G11" s="22"/>
      <c r="H11" s="22"/>
      <c r="I11" s="22"/>
      <c r="J11" s="34"/>
    </row>
    <row r="12" spans="1:12" x14ac:dyDescent="0.15">
      <c r="A12" s="9" t="s">
        <v>18</v>
      </c>
      <c r="B12" s="18">
        <v>2</v>
      </c>
      <c r="C12" s="22">
        <v>899</v>
      </c>
      <c r="D12" s="22">
        <v>1144</v>
      </c>
      <c r="E12" s="39">
        <v>-245</v>
      </c>
      <c r="F12" s="22">
        <v>4518</v>
      </c>
      <c r="G12" s="22">
        <v>4902</v>
      </c>
      <c r="H12" s="27">
        <v>-31</v>
      </c>
      <c r="I12" s="26">
        <v>-415</v>
      </c>
      <c r="J12" s="42">
        <v>-660</v>
      </c>
    </row>
    <row r="13" spans="1:12" x14ac:dyDescent="0.15">
      <c r="A13" s="9"/>
      <c r="B13" s="18">
        <v>3</v>
      </c>
      <c r="C13" s="22">
        <v>818</v>
      </c>
      <c r="D13" s="22">
        <v>1236</v>
      </c>
      <c r="E13" s="39">
        <v>-418</v>
      </c>
      <c r="F13" s="22">
        <v>4663</v>
      </c>
      <c r="G13" s="22">
        <v>5072</v>
      </c>
      <c r="H13" s="27">
        <v>-56</v>
      </c>
      <c r="I13" s="26">
        <v>-465</v>
      </c>
      <c r="J13" s="48">
        <v>-883</v>
      </c>
    </row>
    <row r="14" spans="1:12" x14ac:dyDescent="0.15">
      <c r="A14" s="9"/>
      <c r="B14" s="18">
        <v>4</v>
      </c>
      <c r="C14" s="22">
        <v>768</v>
      </c>
      <c r="D14" s="22">
        <v>1244</v>
      </c>
      <c r="E14" s="39">
        <v>-476</v>
      </c>
      <c r="F14" s="22">
        <v>5031</v>
      </c>
      <c r="G14" s="22">
        <v>5300</v>
      </c>
      <c r="H14" s="27">
        <v>-43</v>
      </c>
      <c r="I14" s="26">
        <v>-312</v>
      </c>
      <c r="J14" s="42">
        <v>-788</v>
      </c>
      <c r="L14" s="38"/>
    </row>
    <row r="15" spans="1:12" x14ac:dyDescent="0.15">
      <c r="A15" s="9"/>
      <c r="B15" s="18"/>
      <c r="C15" s="22"/>
      <c r="D15" s="22"/>
      <c r="E15" s="23"/>
      <c r="F15" s="22"/>
      <c r="G15" s="22"/>
      <c r="H15" s="26"/>
      <c r="I15" s="26"/>
      <c r="J15" s="35"/>
      <c r="L15" s="38"/>
    </row>
    <row r="16" spans="1:12" x14ac:dyDescent="0.15">
      <c r="A16" s="9" t="s">
        <v>19</v>
      </c>
      <c r="B16" s="18">
        <v>2</v>
      </c>
      <c r="C16" s="39">
        <v>410</v>
      </c>
      <c r="D16" s="39">
        <v>600</v>
      </c>
      <c r="E16" s="39">
        <v>-190</v>
      </c>
      <c r="F16" s="39">
        <v>2529</v>
      </c>
      <c r="G16" s="39">
        <v>2635</v>
      </c>
      <c r="H16" s="27">
        <v>-7</v>
      </c>
      <c r="I16" s="39">
        <v>-113</v>
      </c>
      <c r="J16" s="43">
        <v>-303</v>
      </c>
      <c r="L16" s="38"/>
    </row>
    <row r="17" spans="1:12" x14ac:dyDescent="0.15">
      <c r="A17" s="9"/>
      <c r="B17" s="18">
        <v>3</v>
      </c>
      <c r="C17" s="39">
        <v>404</v>
      </c>
      <c r="D17" s="39">
        <v>609</v>
      </c>
      <c r="E17" s="39">
        <v>-205</v>
      </c>
      <c r="F17" s="39">
        <v>2150</v>
      </c>
      <c r="G17" s="39">
        <v>2440</v>
      </c>
      <c r="H17" s="27">
        <v>-16</v>
      </c>
      <c r="I17" s="39">
        <v>-306</v>
      </c>
      <c r="J17" s="43">
        <v>-511</v>
      </c>
      <c r="L17" s="38"/>
    </row>
    <row r="18" spans="1:12" x14ac:dyDescent="0.15">
      <c r="A18" s="9"/>
      <c r="B18" s="18">
        <v>4</v>
      </c>
      <c r="C18" s="39">
        <v>340</v>
      </c>
      <c r="D18" s="39">
        <v>714</v>
      </c>
      <c r="E18" s="39">
        <v>-374</v>
      </c>
      <c r="F18" s="39">
        <v>2980</v>
      </c>
      <c r="G18" s="39">
        <v>2635</v>
      </c>
      <c r="H18" s="27">
        <v>-18</v>
      </c>
      <c r="I18" s="51">
        <v>327</v>
      </c>
      <c r="J18" s="43">
        <v>-47</v>
      </c>
      <c r="L18" s="38"/>
    </row>
    <row r="19" spans="1:12" x14ac:dyDescent="0.15">
      <c r="A19" s="9"/>
      <c r="B19" s="17"/>
      <c r="C19" s="39"/>
      <c r="D19" s="39"/>
      <c r="E19" s="39"/>
      <c r="F19" s="39"/>
      <c r="G19" s="39"/>
      <c r="H19" s="39"/>
      <c r="I19" s="39"/>
      <c r="J19" s="43"/>
      <c r="L19" s="38"/>
    </row>
    <row r="20" spans="1:12" x14ac:dyDescent="0.15">
      <c r="A20" s="9" t="s">
        <v>20</v>
      </c>
      <c r="B20" s="17">
        <v>2</v>
      </c>
      <c r="C20" s="39">
        <v>960</v>
      </c>
      <c r="D20" s="39">
        <v>922</v>
      </c>
      <c r="E20" s="39">
        <v>38</v>
      </c>
      <c r="F20" s="39">
        <v>4548</v>
      </c>
      <c r="G20" s="39">
        <v>4858</v>
      </c>
      <c r="H20" s="27">
        <v>-123</v>
      </c>
      <c r="I20" s="39">
        <v>-433</v>
      </c>
      <c r="J20" s="43">
        <v>-395</v>
      </c>
      <c r="L20" s="38"/>
    </row>
    <row r="21" spans="1:12" x14ac:dyDescent="0.15">
      <c r="A21" s="9"/>
      <c r="B21" s="17">
        <v>3</v>
      </c>
      <c r="C21" s="39">
        <v>993</v>
      </c>
      <c r="D21" s="39">
        <v>990</v>
      </c>
      <c r="E21" s="39">
        <v>3</v>
      </c>
      <c r="F21" s="39">
        <v>4347</v>
      </c>
      <c r="G21" s="39">
        <v>4800</v>
      </c>
      <c r="H21" s="27">
        <v>-109</v>
      </c>
      <c r="I21" s="39">
        <v>-562</v>
      </c>
      <c r="J21" s="43">
        <v>-559</v>
      </c>
      <c r="L21" s="38"/>
    </row>
    <row r="22" spans="1:12" x14ac:dyDescent="0.15">
      <c r="A22" s="9"/>
      <c r="B22" s="17">
        <v>4</v>
      </c>
      <c r="C22" s="39">
        <v>898</v>
      </c>
      <c r="D22" s="39">
        <v>1088</v>
      </c>
      <c r="E22" s="39">
        <v>-190</v>
      </c>
      <c r="F22" s="39">
        <v>4664</v>
      </c>
      <c r="G22" s="39">
        <v>4875</v>
      </c>
      <c r="H22" s="27">
        <v>-82</v>
      </c>
      <c r="I22" s="39">
        <v>-293</v>
      </c>
      <c r="J22" s="43">
        <v>-483</v>
      </c>
      <c r="L22" s="38"/>
    </row>
    <row r="23" spans="1:12" x14ac:dyDescent="0.15">
      <c r="A23" s="9"/>
      <c r="B23" s="17"/>
      <c r="C23" s="39"/>
      <c r="D23" s="39"/>
      <c r="E23" s="39"/>
      <c r="F23" s="39"/>
      <c r="G23" s="39"/>
      <c r="H23" s="39"/>
      <c r="I23" s="39"/>
      <c r="J23" s="43"/>
      <c r="L23" s="38"/>
    </row>
    <row r="24" spans="1:12" x14ac:dyDescent="0.15">
      <c r="A24" s="9" t="s">
        <v>0</v>
      </c>
      <c r="B24" s="17">
        <v>2</v>
      </c>
      <c r="C24" s="51">
        <v>904</v>
      </c>
      <c r="D24" s="51">
        <v>682</v>
      </c>
      <c r="E24" s="51">
        <v>222</v>
      </c>
      <c r="F24" s="51">
        <v>4488</v>
      </c>
      <c r="G24" s="51">
        <v>4409</v>
      </c>
      <c r="H24" s="54">
        <v>-76</v>
      </c>
      <c r="I24" s="51">
        <v>3</v>
      </c>
      <c r="J24" s="53">
        <v>225</v>
      </c>
      <c r="L24" s="38"/>
    </row>
    <row r="25" spans="1:12" x14ac:dyDescent="0.15">
      <c r="A25" s="9"/>
      <c r="B25" s="17">
        <v>3</v>
      </c>
      <c r="C25" s="51">
        <v>835</v>
      </c>
      <c r="D25" s="51">
        <v>733</v>
      </c>
      <c r="E25" s="51">
        <v>102</v>
      </c>
      <c r="F25" s="51">
        <v>4226</v>
      </c>
      <c r="G25" s="51">
        <v>4494</v>
      </c>
      <c r="H25" s="54">
        <v>-122</v>
      </c>
      <c r="I25" s="51">
        <v>-390</v>
      </c>
      <c r="J25" s="53">
        <v>-288</v>
      </c>
      <c r="L25" s="38"/>
    </row>
    <row r="26" spans="1:12" x14ac:dyDescent="0.15">
      <c r="A26" s="9"/>
      <c r="B26" s="17">
        <v>4</v>
      </c>
      <c r="C26" s="51">
        <v>829</v>
      </c>
      <c r="D26" s="51">
        <v>792</v>
      </c>
      <c r="E26" s="51">
        <v>37</v>
      </c>
      <c r="F26" s="51">
        <v>5355</v>
      </c>
      <c r="G26" s="51">
        <v>5118</v>
      </c>
      <c r="H26" s="54">
        <v>-144</v>
      </c>
      <c r="I26" s="51">
        <v>93</v>
      </c>
      <c r="J26" s="53">
        <v>130</v>
      </c>
      <c r="L26" s="38"/>
    </row>
    <row r="27" spans="1:12" x14ac:dyDescent="0.15">
      <c r="A27" s="9"/>
      <c r="B27" s="17"/>
      <c r="C27" s="39"/>
      <c r="D27" s="39"/>
      <c r="E27" s="39"/>
      <c r="F27" s="39"/>
      <c r="G27" s="39"/>
      <c r="H27" s="39"/>
      <c r="I27" s="39"/>
      <c r="J27" s="43"/>
      <c r="L27" s="38"/>
    </row>
    <row r="28" spans="1:12" x14ac:dyDescent="0.15">
      <c r="A28" s="9" t="s">
        <v>21</v>
      </c>
      <c r="B28" s="17">
        <v>2</v>
      </c>
      <c r="C28" s="39">
        <v>589</v>
      </c>
      <c r="D28" s="39">
        <v>832</v>
      </c>
      <c r="E28" s="39">
        <v>-243</v>
      </c>
      <c r="F28" s="39">
        <v>3308</v>
      </c>
      <c r="G28" s="39">
        <v>3062</v>
      </c>
      <c r="H28" s="27">
        <v>-32</v>
      </c>
      <c r="I28" s="39">
        <v>214</v>
      </c>
      <c r="J28" s="45">
        <f>E28+I28</f>
        <v>-29</v>
      </c>
      <c r="L28" s="38"/>
    </row>
    <row r="29" spans="1:12" x14ac:dyDescent="0.15">
      <c r="A29" s="9"/>
      <c r="B29" s="17">
        <v>3</v>
      </c>
      <c r="C29" s="39">
        <v>552</v>
      </c>
      <c r="D29" s="39">
        <v>845</v>
      </c>
      <c r="E29" s="39">
        <v>-293</v>
      </c>
      <c r="F29" s="39">
        <v>2730</v>
      </c>
      <c r="G29" s="39">
        <v>2991</v>
      </c>
      <c r="H29" s="27">
        <v>-29</v>
      </c>
      <c r="I29" s="39">
        <v>-290</v>
      </c>
      <c r="J29" s="45">
        <v>-583</v>
      </c>
      <c r="L29" s="38"/>
    </row>
    <row r="30" spans="1:12" x14ac:dyDescent="0.15">
      <c r="A30" s="9"/>
      <c r="B30" s="17">
        <v>4</v>
      </c>
      <c r="C30" s="39">
        <v>490</v>
      </c>
      <c r="D30" s="39">
        <v>967</v>
      </c>
      <c r="E30" s="44">
        <v>-477</v>
      </c>
      <c r="F30" s="39">
        <v>3129</v>
      </c>
      <c r="G30" s="39">
        <v>3342</v>
      </c>
      <c r="H30" s="27">
        <v>-27</v>
      </c>
      <c r="I30" s="39">
        <v>-240</v>
      </c>
      <c r="J30" s="45">
        <v>-717</v>
      </c>
      <c r="L30" s="38"/>
    </row>
    <row r="31" spans="1:12" x14ac:dyDescent="0.15">
      <c r="A31" s="9"/>
      <c r="B31" s="17"/>
      <c r="C31" s="39"/>
      <c r="D31" s="39"/>
      <c r="E31" s="39"/>
      <c r="F31" s="39"/>
      <c r="G31" s="39"/>
      <c r="H31" s="39"/>
      <c r="I31" s="39"/>
      <c r="J31" s="43"/>
      <c r="L31" s="38"/>
    </row>
    <row r="32" spans="1:12" s="4" customFormat="1" x14ac:dyDescent="0.15">
      <c r="A32" s="10" t="s">
        <v>23</v>
      </c>
      <c r="B32" s="17">
        <v>2</v>
      </c>
      <c r="C32" s="39">
        <v>209</v>
      </c>
      <c r="D32" s="39">
        <v>266</v>
      </c>
      <c r="E32" s="39">
        <v>-57</v>
      </c>
      <c r="F32" s="39">
        <v>858</v>
      </c>
      <c r="G32" s="39">
        <v>896</v>
      </c>
      <c r="H32" s="49">
        <v>-6</v>
      </c>
      <c r="I32" s="39">
        <v>-44</v>
      </c>
      <c r="J32" s="43">
        <v>-101</v>
      </c>
      <c r="L32" s="38"/>
    </row>
    <row r="33" spans="1:12" x14ac:dyDescent="0.15">
      <c r="A33" s="9"/>
      <c r="B33" s="17">
        <v>3</v>
      </c>
      <c r="C33" s="39">
        <v>177</v>
      </c>
      <c r="D33" s="39">
        <v>265</v>
      </c>
      <c r="E33" s="39">
        <v>-88</v>
      </c>
      <c r="F33" s="39">
        <v>978</v>
      </c>
      <c r="G33" s="39">
        <v>929</v>
      </c>
      <c r="H33" s="49">
        <v>-2</v>
      </c>
      <c r="I33" s="39">
        <v>47</v>
      </c>
      <c r="J33" s="43">
        <v>-41</v>
      </c>
      <c r="L33" s="38"/>
    </row>
    <row r="34" spans="1:12" x14ac:dyDescent="0.15">
      <c r="A34" s="9"/>
      <c r="B34" s="17">
        <v>4</v>
      </c>
      <c r="C34" s="39">
        <v>180</v>
      </c>
      <c r="D34" s="39">
        <v>292</v>
      </c>
      <c r="E34" s="39">
        <v>-112</v>
      </c>
      <c r="F34" s="39">
        <v>912</v>
      </c>
      <c r="G34" s="39">
        <v>918</v>
      </c>
      <c r="H34" s="41">
        <v>0</v>
      </c>
      <c r="I34" s="39">
        <v>-6</v>
      </c>
      <c r="J34" s="43">
        <v>-118</v>
      </c>
      <c r="L34" s="38"/>
    </row>
    <row r="35" spans="1:12" x14ac:dyDescent="0.15">
      <c r="A35" s="9"/>
      <c r="B35" s="17"/>
      <c r="C35" s="39"/>
      <c r="D35" s="39"/>
      <c r="E35" s="39"/>
      <c r="F35" s="39"/>
      <c r="G35" s="39"/>
      <c r="H35" s="39"/>
      <c r="I35" s="39"/>
      <c r="J35" s="43"/>
      <c r="L35" s="38"/>
    </row>
    <row r="36" spans="1:12" x14ac:dyDescent="0.15">
      <c r="A36" s="9" t="s">
        <v>27</v>
      </c>
      <c r="B36" s="17">
        <v>2</v>
      </c>
      <c r="C36" s="39">
        <v>357</v>
      </c>
      <c r="D36" s="39">
        <v>507</v>
      </c>
      <c r="E36" s="27">
        <v>-150</v>
      </c>
      <c r="F36" s="39">
        <v>2265</v>
      </c>
      <c r="G36" s="39">
        <v>1919</v>
      </c>
      <c r="H36" s="27">
        <v>-21</v>
      </c>
      <c r="I36" s="27">
        <v>325</v>
      </c>
      <c r="J36" s="45">
        <v>175</v>
      </c>
      <c r="L36" s="38"/>
    </row>
    <row r="37" spans="1:12" x14ac:dyDescent="0.15">
      <c r="A37" s="9"/>
      <c r="B37" s="17">
        <v>3</v>
      </c>
      <c r="C37" s="39">
        <v>339</v>
      </c>
      <c r="D37" s="39">
        <v>488</v>
      </c>
      <c r="E37" s="27">
        <v>-149</v>
      </c>
      <c r="F37" s="39">
        <v>2183</v>
      </c>
      <c r="G37" s="39">
        <v>1954</v>
      </c>
      <c r="H37" s="27">
        <v>-8</v>
      </c>
      <c r="I37" s="27">
        <v>221</v>
      </c>
      <c r="J37" s="45">
        <v>72</v>
      </c>
      <c r="L37" s="38"/>
    </row>
    <row r="38" spans="1:12" x14ac:dyDescent="0.15">
      <c r="A38" s="9"/>
      <c r="B38" s="17">
        <v>4</v>
      </c>
      <c r="C38" s="39">
        <v>354</v>
      </c>
      <c r="D38" s="39">
        <v>564</v>
      </c>
      <c r="E38" s="27">
        <v>-210</v>
      </c>
      <c r="F38" s="39">
        <v>2179</v>
      </c>
      <c r="G38" s="39">
        <v>2094</v>
      </c>
      <c r="H38" s="27">
        <v>-2</v>
      </c>
      <c r="I38" s="27">
        <v>83</v>
      </c>
      <c r="J38" s="45">
        <v>-127</v>
      </c>
      <c r="K38" s="30"/>
      <c r="L38" s="38"/>
    </row>
    <row r="39" spans="1:12" x14ac:dyDescent="0.15">
      <c r="A39" s="9"/>
      <c r="B39" s="17"/>
      <c r="C39" s="39"/>
      <c r="D39" s="39"/>
      <c r="E39" s="39"/>
      <c r="F39" s="39"/>
      <c r="G39" s="39"/>
      <c r="H39" s="39"/>
      <c r="I39" s="39"/>
      <c r="J39" s="43"/>
      <c r="L39" s="38"/>
    </row>
    <row r="40" spans="1:12" x14ac:dyDescent="0.15">
      <c r="A40" s="9" t="s">
        <v>5</v>
      </c>
      <c r="B40" s="17">
        <v>2</v>
      </c>
      <c r="C40" s="39">
        <v>56</v>
      </c>
      <c r="D40" s="39">
        <v>262</v>
      </c>
      <c r="E40" s="40">
        <v>-206</v>
      </c>
      <c r="F40" s="39">
        <v>780</v>
      </c>
      <c r="G40" s="39">
        <v>1114</v>
      </c>
      <c r="H40" s="27">
        <v>-18</v>
      </c>
      <c r="I40" s="40">
        <v>-352</v>
      </c>
      <c r="J40" s="45">
        <v>-558</v>
      </c>
      <c r="L40" s="38"/>
    </row>
    <row r="41" spans="1:12" x14ac:dyDescent="0.15">
      <c r="A41" s="9"/>
      <c r="B41" s="17">
        <v>3</v>
      </c>
      <c r="C41" s="39">
        <v>48</v>
      </c>
      <c r="D41" s="39">
        <v>306</v>
      </c>
      <c r="E41" s="40">
        <v>-258</v>
      </c>
      <c r="F41" s="39">
        <v>616</v>
      </c>
      <c r="G41" s="39">
        <v>810</v>
      </c>
      <c r="H41" s="27">
        <v>-12</v>
      </c>
      <c r="I41" s="40">
        <v>-206</v>
      </c>
      <c r="J41" s="45">
        <v>-464</v>
      </c>
      <c r="L41" s="38"/>
    </row>
    <row r="42" spans="1:12" x14ac:dyDescent="0.15">
      <c r="A42" s="9"/>
      <c r="B42" s="17">
        <v>4</v>
      </c>
      <c r="C42" s="39">
        <v>53</v>
      </c>
      <c r="D42" s="39">
        <v>311</v>
      </c>
      <c r="E42" s="40">
        <v>-258</v>
      </c>
      <c r="F42" s="39">
        <v>1090</v>
      </c>
      <c r="G42" s="51">
        <v>1158</v>
      </c>
      <c r="H42" s="27">
        <v>-12</v>
      </c>
      <c r="I42" s="40">
        <v>-80</v>
      </c>
      <c r="J42" s="45">
        <v>-338</v>
      </c>
      <c r="L42" s="38"/>
    </row>
    <row r="43" spans="1:12" x14ac:dyDescent="0.15">
      <c r="A43" s="9"/>
      <c r="B43" s="17"/>
      <c r="C43" s="39"/>
      <c r="D43" s="39"/>
      <c r="E43" s="39"/>
      <c r="F43" s="39"/>
      <c r="G43" s="39"/>
      <c r="H43" s="39"/>
      <c r="I43" s="39"/>
      <c r="J43" s="43"/>
      <c r="L43" s="38"/>
    </row>
    <row r="44" spans="1:12" x14ac:dyDescent="0.15">
      <c r="A44" s="9" t="s">
        <v>22</v>
      </c>
      <c r="B44" s="17">
        <v>2</v>
      </c>
      <c r="C44" s="46">
        <v>97</v>
      </c>
      <c r="D44" s="39">
        <v>275</v>
      </c>
      <c r="E44" s="27">
        <v>-178</v>
      </c>
      <c r="F44" s="39">
        <v>720</v>
      </c>
      <c r="G44" s="39">
        <v>702</v>
      </c>
      <c r="H44" s="39">
        <v>-5</v>
      </c>
      <c r="I44" s="49">
        <v>13</v>
      </c>
      <c r="J44" s="45">
        <v>-165</v>
      </c>
      <c r="L44" s="38"/>
    </row>
    <row r="45" spans="1:12" x14ac:dyDescent="0.15">
      <c r="A45" s="9"/>
      <c r="B45" s="17">
        <v>3</v>
      </c>
      <c r="C45" s="39">
        <v>95</v>
      </c>
      <c r="D45" s="39">
        <v>273</v>
      </c>
      <c r="E45" s="27">
        <v>-178</v>
      </c>
      <c r="F45" s="39">
        <v>491</v>
      </c>
      <c r="G45" s="39">
        <v>645</v>
      </c>
      <c r="H45" s="39">
        <v>-2</v>
      </c>
      <c r="I45" s="49">
        <v>-156</v>
      </c>
      <c r="J45" s="45">
        <v>-334</v>
      </c>
      <c r="L45" s="38"/>
    </row>
    <row r="46" spans="1:12" x14ac:dyDescent="0.15">
      <c r="A46" s="9"/>
      <c r="B46" s="17">
        <v>4</v>
      </c>
      <c r="C46" s="46">
        <v>76</v>
      </c>
      <c r="D46" s="39">
        <v>307</v>
      </c>
      <c r="E46" s="27">
        <v>-231</v>
      </c>
      <c r="F46" s="39">
        <v>858</v>
      </c>
      <c r="G46" s="39">
        <v>905</v>
      </c>
      <c r="H46" s="39">
        <v>-5</v>
      </c>
      <c r="I46" s="41">
        <v>-52</v>
      </c>
      <c r="J46" s="47">
        <v>-283</v>
      </c>
      <c r="K46" s="37"/>
      <c r="L46" s="38"/>
    </row>
    <row r="47" spans="1:12" x14ac:dyDescent="0.15">
      <c r="A47" s="9"/>
      <c r="B47" s="17"/>
      <c r="C47" s="39"/>
      <c r="D47" s="39"/>
      <c r="E47" s="39"/>
      <c r="F47" s="39"/>
      <c r="G47" s="39"/>
      <c r="H47" s="39"/>
      <c r="I47" s="39"/>
      <c r="J47" s="43"/>
      <c r="L47" s="38"/>
    </row>
    <row r="48" spans="1:12" x14ac:dyDescent="0.15">
      <c r="A48" s="9" t="s">
        <v>24</v>
      </c>
      <c r="B48" s="17">
        <v>2</v>
      </c>
      <c r="C48" s="55">
        <v>308</v>
      </c>
      <c r="D48" s="55">
        <v>393</v>
      </c>
      <c r="E48" s="54">
        <v>-85</v>
      </c>
      <c r="F48" s="55">
        <v>1710</v>
      </c>
      <c r="G48" s="55">
        <v>1700</v>
      </c>
      <c r="H48" s="55">
        <v>24</v>
      </c>
      <c r="I48" s="51">
        <v>34</v>
      </c>
      <c r="J48" s="53">
        <v>-51</v>
      </c>
      <c r="L48" s="38"/>
    </row>
    <row r="49" spans="1:12" x14ac:dyDescent="0.15">
      <c r="A49" s="11"/>
      <c r="B49" s="17">
        <v>3</v>
      </c>
      <c r="C49" s="55">
        <v>329</v>
      </c>
      <c r="D49" s="55">
        <v>428</v>
      </c>
      <c r="E49" s="54">
        <v>-99</v>
      </c>
      <c r="F49" s="55">
        <v>1554</v>
      </c>
      <c r="G49" s="55">
        <v>1653</v>
      </c>
      <c r="H49" s="55">
        <v>11</v>
      </c>
      <c r="I49" s="51">
        <v>-88</v>
      </c>
      <c r="J49" s="53">
        <v>-187</v>
      </c>
      <c r="L49" s="38"/>
    </row>
    <row r="50" spans="1:12" x14ac:dyDescent="0.15">
      <c r="A50" s="11"/>
      <c r="B50" s="17">
        <v>4</v>
      </c>
      <c r="C50" s="50">
        <v>315</v>
      </c>
      <c r="D50" s="50">
        <v>481</v>
      </c>
      <c r="E50" s="52">
        <v>-166</v>
      </c>
      <c r="F50" s="50">
        <v>1800</v>
      </c>
      <c r="G50" s="50">
        <v>1686</v>
      </c>
      <c r="H50" s="50">
        <v>14</v>
      </c>
      <c r="I50" s="51">
        <v>128</v>
      </c>
      <c r="J50" s="53">
        <v>-38</v>
      </c>
      <c r="L50" s="38"/>
    </row>
    <row r="51" spans="1:12" ht="14.25" customHeight="1" thickBot="1" x14ac:dyDescent="0.2">
      <c r="A51" s="12"/>
      <c r="B51" s="19"/>
      <c r="C51" s="24"/>
      <c r="D51" s="24"/>
      <c r="E51" s="24"/>
      <c r="F51" s="24"/>
      <c r="G51" s="24"/>
      <c r="H51" s="24"/>
      <c r="I51" s="24"/>
      <c r="J51" s="36"/>
    </row>
    <row r="52" spans="1:12" x14ac:dyDescent="0.15">
      <c r="A52" s="6" t="s">
        <v>4</v>
      </c>
      <c r="B52" s="14"/>
      <c r="D52" s="6"/>
      <c r="E52" s="6"/>
      <c r="F52" s="6"/>
      <c r="G52" s="6"/>
      <c r="H52" s="6"/>
      <c r="I52" s="6"/>
      <c r="J52" s="30" t="s">
        <v>25</v>
      </c>
    </row>
    <row r="53" spans="1:12" x14ac:dyDescent="0.15">
      <c r="A53" s="13" t="s">
        <v>26</v>
      </c>
      <c r="H53" s="28"/>
    </row>
  </sheetData>
  <mergeCells count="4">
    <mergeCell ref="C5:E5"/>
    <mergeCell ref="F5:I5"/>
    <mergeCell ref="A5:A6"/>
    <mergeCell ref="B5:B6"/>
  </mergeCells>
  <phoneticPr fontId="2"/>
  <pageMargins left="0.47244094488188981" right="0.27559055118110237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2-5人口動態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2024-03-14T02:40:43Z</dcterms:modified>
</cp:coreProperties>
</file>