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095" yWindow="30" windowWidth="14940" windowHeight="8100"/>
  </bookViews>
  <sheets>
    <sheet name="01-01地目別面積" sheetId="1" r:id="rId1"/>
  </sheets>
  <calcPr calcId="162913"/>
</workbook>
</file>

<file path=xl/calcChain.xml><?xml version="1.0" encoding="utf-8"?>
<calcChain xmlns="http://schemas.openxmlformats.org/spreadsheetml/2006/main">
  <c r="G10" i="1" l="1"/>
  <c r="F10" i="1"/>
  <c r="E10" i="1"/>
  <c r="D10" i="1"/>
  <c r="B10" i="1"/>
  <c r="C11" i="1" l="1"/>
  <c r="C12" i="1" l="1"/>
  <c r="C10" i="1" s="1"/>
  <c r="C13" i="1"/>
  <c r="C14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<sst xmlns="http://schemas.openxmlformats.org/spreadsheetml/2006/main" count="24" uniqueCount="24">
  <si>
    <t>森　林</t>
    <rPh sb="0" eb="1">
      <t>モリ</t>
    </rPh>
    <rPh sb="2" eb="3">
      <t>ハヤシ</t>
    </rPh>
    <phoneticPr fontId="1"/>
  </si>
  <si>
    <t>宅　地</t>
    <rPh sb="0" eb="1">
      <t>タク</t>
    </rPh>
    <rPh sb="2" eb="3">
      <t>チ</t>
    </rPh>
    <phoneticPr fontId="1"/>
  </si>
  <si>
    <t>土　　　地　１</t>
    <rPh sb="0" eb="1">
      <t>ツチ</t>
    </rPh>
    <rPh sb="4" eb="5">
      <t>チ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</si>
  <si>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</si>
  <si>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１．土　　地</t>
    <rPh sb="2" eb="3">
      <t>ツチ</t>
    </rPh>
    <rPh sb="5" eb="6">
      <t>チ</t>
    </rPh>
    <phoneticPr fontId="1"/>
  </si>
  <si>
    <t>（単位：ha）</t>
    <rPh sb="1" eb="3">
      <t>タンイ</t>
    </rPh>
    <phoneticPr fontId="1"/>
  </si>
  <si>
    <t>構成比（％）</t>
    <rPh sb="0" eb="3">
      <t>コウセイヒ</t>
    </rPh>
    <phoneticPr fontId="1"/>
  </si>
  <si>
    <t>（１）地目別面積</t>
    <rPh sb="3" eb="4">
      <t>チ</t>
    </rPh>
    <rPh sb="4" eb="5">
      <t>モク</t>
    </rPh>
    <rPh sb="5" eb="6">
      <t>ベツ</t>
    </rPh>
    <rPh sb="6" eb="8">
      <t>メンセキ</t>
    </rPh>
    <phoneticPr fontId="1"/>
  </si>
  <si>
    <t>総数</t>
    <rPh sb="0" eb="2">
      <t>ソウスウ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</si>
  <si>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</si>
  <si>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行　政　面　積</t>
    <rPh sb="0" eb="1">
      <t>ギョウ</t>
    </rPh>
    <rPh sb="2" eb="3">
      <t>セイ</t>
    </rPh>
    <rPh sb="4" eb="5">
      <t>メン</t>
    </rPh>
    <rPh sb="6" eb="7">
      <t>セキ</t>
    </rPh>
    <phoneticPr fontId="1"/>
  </si>
  <si>
    <t>その他</t>
    <rPh sb="2" eb="3">
      <t>タ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</si>
  <si>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</si>
  <si>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</si>
  <si>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</si>
  <si>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</si>
  <si>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</si>
  <si>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阿久比町</t>
    <rPh sb="0" eb="4">
      <t>アグイチョウ</t>
    </rPh>
    <phoneticPr fontId="1"/>
  </si>
  <si>
    <t>美浜町</t>
    <rPh sb="0" eb="3">
      <t>ミハマチョウ</t>
    </rPh>
    <phoneticPr fontId="1"/>
  </si>
  <si>
    <t>東浦町</t>
    <rPh sb="0" eb="3">
      <t>ヒガシウラチョウ</t>
    </rPh>
    <phoneticPr fontId="1"/>
  </si>
  <si>
    <t>武豊町</t>
    <rPh sb="0" eb="3">
      <t>タケトヨチョウ</t>
    </rPh>
    <phoneticPr fontId="1"/>
  </si>
  <si>
    <t>農　地</t>
    <rPh sb="0" eb="1">
      <t>ノウ</t>
    </rPh>
    <rPh sb="2" eb="3">
      <t>チ</t>
    </rPh>
    <phoneticPr fontId="1"/>
  </si>
  <si>
    <t>〈資料〉愛知県振興部土地水資源課
  「2022年版 土地に関する統計年報」</t>
    <rPh sb="1" eb="3">
      <t>シリョウ</t>
    </rPh>
    <rPh sb="4" eb="6">
      <t>アイチ</t>
    </rPh>
    <rPh sb="6" eb="7">
      <t>ケン</t>
    </rPh>
    <rPh sb="7" eb="9">
      <t>シンコウ</t>
    </rPh>
    <rPh sb="9" eb="10">
      <t>ブ</t>
    </rPh>
    <rPh sb="10" eb="12">
      <t>トチ</t>
    </rPh>
    <rPh sb="12" eb="13">
      <t>ミズ</t>
    </rPh>
    <rPh sb="13" eb="15">
      <t>シゲン</t>
    </rPh>
    <rPh sb="15" eb="16">
      <t>カ</t>
    </rPh>
    <rPh sb="24" eb="26">
      <t>ネンバン</t>
    </rPh>
    <rPh sb="27" eb="29">
      <t>トチ</t>
    </rPh>
    <rPh sb="30" eb="31">
      <t>カン</t>
    </rPh>
    <rPh sb="33" eb="35">
      <t>トウケイ</t>
    </rPh>
    <rPh sb="35" eb="37">
      <t>ネンポウ</t>
    </rPh>
    <phoneticPr fontId="1"/>
  </si>
  <si>
    <t>注）行政面積は令和 4年10月 1日現在
　　宅地は、令和 4年 1月 1日現在  　    
　　農地は、令和 4年 7月15日現在
　　森林は、令和 4年 3月31日現在</t>
    <rPh sb="0" eb="1">
      <t>チュウ</t>
    </rPh>
    <rPh sb="2" eb="4">
      <t>ギョウセイ</t>
    </rPh>
    <rPh sb="4" eb="6">
      <t>メンセキ</t>
    </rPh>
    <rPh sb="7" eb="9">
      <t>レイワ</t>
    </rPh>
    <rPh sb="11" eb="12">
      <t>ネン</t>
    </rPh>
    <rPh sb="12" eb="13">
      <t>ヘイネン</t>
    </rPh>
    <rPh sb="14" eb="15">
      <t>ガツ</t>
    </rPh>
    <rPh sb="17" eb="20">
      <t>ニチゲンザイ</t>
    </rPh>
    <rPh sb="23" eb="25">
      <t>タクチ</t>
    </rPh>
    <rPh sb="34" eb="35">
      <t>ガツ</t>
    </rPh>
    <rPh sb="37" eb="38">
      <t>ニチ</t>
    </rPh>
    <rPh sb="38" eb="40">
      <t>ゲンザイ</t>
    </rPh>
    <rPh sb="50" eb="52">
      <t>ノウチ</t>
    </rPh>
    <rPh sb="61" eb="62">
      <t>ガツ</t>
    </rPh>
    <rPh sb="64" eb="65">
      <t>ニチ</t>
    </rPh>
    <rPh sb="65" eb="67">
      <t>ゲンザイ</t>
    </rPh>
    <rPh sb="70" eb="72">
      <t>シンリン</t>
    </rPh>
    <rPh sb="81" eb="82">
      <t>ガツ</t>
    </rPh>
    <rPh sb="84" eb="87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</si>
</sst>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8" x14ac:knownFonts="1">
    <font>
      <sz val="11"/>
      <name val="ＭＳ Ｐゴシック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vertical="center"/>
    </xf>
    <xf numFmtId="177" fontId="4" fillId="2" borderId="0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5" sqref="C5"/>
    </sheetView>
  </sheetViews>
  <sheetFormatPr defaultColWidth="9" defaultRowHeight="13.5" x14ac:dyDescent="0.15"/>
  <cols>
    <col min="1" max="1" width="12.75" style="1" customWidth="1"/>
    <col min="2" max="7" width="12.375" style="1" customWidth="1"/>
    <col min="8" max="8" width="9" style="1" customWidth="1"/>
    <col min="9" max="16384" width="9" style="1"/>
  </cols>
  <sheetData>
    <row r="1" spans="1:7" ht="14.25" customHeight="1" x14ac:dyDescent="0.15">
      <c r="G1" s="14" t="s">
        <v>2</v>
      </c>
    </row>
    <row r="2" spans="1:7" ht="14.25" customHeight="1" x14ac:dyDescent="0.15">
      <c r="G2" s="15"/>
    </row>
    <row r="3" spans="1:7" ht="24" customHeight="1" x14ac:dyDescent="0.15">
      <c r="A3" s="2" t="s">
        <v>4</v>
      </c>
    </row>
    <row r="4" spans="1:7" ht="14.25" customHeight="1" x14ac:dyDescent="0.15">
      <c r="A4" s="2"/>
    </row>
    <row r="5" spans="1:7" ht="18.75" customHeight="1" x14ac:dyDescent="0.15">
      <c r="A5" s="3" t="s">
        <v>7</v>
      </c>
    </row>
    <row r="6" spans="1:7" ht="14.25" customHeight="1" x14ac:dyDescent="0.15">
      <c r="A6" s="4"/>
      <c r="B6" s="4"/>
      <c r="C6" s="4"/>
      <c r="D6" s="4"/>
      <c r="E6" s="4"/>
      <c r="F6" s="4"/>
      <c r="G6" s="14" t="s">
        <v>5</v>
      </c>
    </row>
    <row r="7" spans="1:7" ht="19.5" customHeight="1" x14ac:dyDescent="0.15">
      <c r="A7" s="26" t="s">
        <v>9</v>
      </c>
      <c r="B7" s="21" t="s">
        <v>10</v>
      </c>
      <c r="C7" s="22"/>
      <c r="D7" s="21" t="s">
        <v>1</v>
      </c>
      <c r="E7" s="29" t="s">
        <v>21</v>
      </c>
      <c r="F7" s="29" t="s">
        <v>0</v>
      </c>
      <c r="G7" s="31" t="s">
        <v>11</v>
      </c>
    </row>
    <row r="8" spans="1:7" ht="19.5" customHeight="1" x14ac:dyDescent="0.15">
      <c r="A8" s="27"/>
      <c r="B8" s="7"/>
      <c r="C8" s="11" t="s">
        <v>6</v>
      </c>
      <c r="D8" s="28"/>
      <c r="E8" s="30"/>
      <c r="F8" s="30"/>
      <c r="G8" s="32"/>
    </row>
    <row r="9" spans="1:7" ht="7.5" customHeight="1" x14ac:dyDescent="0.15">
      <c r="A9" s="5"/>
      <c r="B9" s="8"/>
      <c r="C9" s="8"/>
      <c r="D9" s="13"/>
      <c r="E9" s="13"/>
      <c r="F9" s="13"/>
      <c r="G9" s="16"/>
    </row>
    <row r="10" spans="1:7" ht="25.5" customHeight="1" x14ac:dyDescent="0.15">
      <c r="A10" s="5" t="s">
        <v>8</v>
      </c>
      <c r="B10" s="18">
        <f t="shared" ref="B10:G10" si="0">SUM(B11:B20)</f>
        <v>39220</v>
      </c>
      <c r="C10" s="18">
        <f t="shared" si="0"/>
        <v>99.999999999999986</v>
      </c>
      <c r="D10" s="18">
        <f t="shared" si="0"/>
        <v>11710</v>
      </c>
      <c r="E10" s="18">
        <f t="shared" si="0"/>
        <v>8487</v>
      </c>
      <c r="F10" s="18">
        <f t="shared" si="0"/>
        <v>3792</v>
      </c>
      <c r="G10" s="19">
        <f t="shared" si="0"/>
        <v>15232</v>
      </c>
    </row>
    <row r="11" spans="1:7" ht="25.5" customHeight="1" x14ac:dyDescent="0.15">
      <c r="A11" s="5" t="s">
        <v>13</v>
      </c>
      <c r="B11" s="18">
        <v>4742</v>
      </c>
      <c r="C11" s="20">
        <f>B11/$B$10%</f>
        <v>12.090770015298318</v>
      </c>
      <c r="D11" s="18">
        <v>1986</v>
      </c>
      <c r="E11" s="18">
        <v>706</v>
      </c>
      <c r="F11" s="18">
        <v>131</v>
      </c>
      <c r="G11" s="19">
        <v>1918</v>
      </c>
    </row>
    <row r="12" spans="1:7" ht="25.5" customHeight="1" x14ac:dyDescent="0.15">
      <c r="A12" s="5" t="s">
        <v>3</v>
      </c>
      <c r="B12" s="18">
        <v>5590</v>
      </c>
      <c r="C12" s="20">
        <f t="shared" ref="C12:C20" si="1">B12/$B$10%</f>
        <v>14.25293217746048</v>
      </c>
      <c r="D12" s="18">
        <v>1296</v>
      </c>
      <c r="E12" s="18">
        <v>1310</v>
      </c>
      <c r="F12" s="18">
        <v>441</v>
      </c>
      <c r="G12" s="19">
        <v>2543</v>
      </c>
    </row>
    <row r="13" spans="1:7" ht="25.5" customHeight="1" x14ac:dyDescent="0.15">
      <c r="A13" s="5" t="s">
        <v>14</v>
      </c>
      <c r="B13" s="18">
        <v>4343</v>
      </c>
      <c r="C13" s="20">
        <f t="shared" si="1"/>
        <v>11.073431922488526</v>
      </c>
      <c r="D13" s="18">
        <v>2356</v>
      </c>
      <c r="E13" s="18">
        <v>603</v>
      </c>
      <c r="F13" s="18">
        <v>84</v>
      </c>
      <c r="G13" s="19">
        <v>1300</v>
      </c>
    </row>
    <row r="14" spans="1:7" ht="25.5" customHeight="1" x14ac:dyDescent="0.15">
      <c r="A14" s="5" t="s">
        <v>16</v>
      </c>
      <c r="B14" s="18">
        <v>3366</v>
      </c>
      <c r="C14" s="20">
        <f t="shared" si="1"/>
        <v>8.582355940846508</v>
      </c>
      <c r="D14" s="18">
        <v>1191</v>
      </c>
      <c r="E14" s="18">
        <v>696</v>
      </c>
      <c r="F14" s="18">
        <v>103</v>
      </c>
      <c r="G14" s="19">
        <v>1376</v>
      </c>
    </row>
    <row r="15" spans="1:7" ht="25.5" customHeight="1" x14ac:dyDescent="0.15">
      <c r="A15" s="5" t="s">
        <v>15</v>
      </c>
      <c r="B15" s="18">
        <v>4590</v>
      </c>
      <c r="C15" s="20">
        <f t="shared" si="1"/>
        <v>11.703212646608874</v>
      </c>
      <c r="D15" s="18">
        <v>1706</v>
      </c>
      <c r="E15" s="18">
        <v>1070</v>
      </c>
      <c r="F15" s="18">
        <v>243</v>
      </c>
      <c r="G15" s="19">
        <v>1571</v>
      </c>
    </row>
    <row r="16" spans="1:7" ht="25.5" customHeight="1" x14ac:dyDescent="0.15">
      <c r="A16" s="5" t="s">
        <v>17</v>
      </c>
      <c r="B16" s="18">
        <v>2380</v>
      </c>
      <c r="C16" s="20">
        <f t="shared" si="1"/>
        <v>6.0683324834268229</v>
      </c>
      <c r="D16" s="18">
        <v>463</v>
      </c>
      <c r="E16" s="18">
        <v>808</v>
      </c>
      <c r="F16" s="18">
        <v>148</v>
      </c>
      <c r="G16" s="19">
        <v>961</v>
      </c>
    </row>
    <row r="17" spans="1:7" ht="25.5" customHeight="1" x14ac:dyDescent="0.15">
      <c r="A17" s="5" t="s">
        <v>19</v>
      </c>
      <c r="B17" s="18">
        <v>3114</v>
      </c>
      <c r="C17" s="20">
        <f t="shared" si="1"/>
        <v>7.9398266190719022</v>
      </c>
      <c r="D17" s="18">
        <v>812</v>
      </c>
      <c r="E17" s="18">
        <v>971</v>
      </c>
      <c r="F17" s="18">
        <v>159</v>
      </c>
      <c r="G17" s="19">
        <v>1173</v>
      </c>
    </row>
    <row r="18" spans="1:7" ht="25.5" customHeight="1" x14ac:dyDescent="0.15">
      <c r="A18" s="5" t="s">
        <v>12</v>
      </c>
      <c r="B18" s="18">
        <v>3837</v>
      </c>
      <c r="C18" s="20">
        <f t="shared" si="1"/>
        <v>9.783273839877614</v>
      </c>
      <c r="D18" s="18">
        <v>402</v>
      </c>
      <c r="E18" s="18">
        <v>765</v>
      </c>
      <c r="F18" s="18">
        <v>1078</v>
      </c>
      <c r="G18" s="19">
        <v>1592</v>
      </c>
    </row>
    <row r="19" spans="1:7" ht="25.5" customHeight="1" x14ac:dyDescent="0.15">
      <c r="A19" s="5" t="s">
        <v>18</v>
      </c>
      <c r="B19" s="18">
        <v>4620</v>
      </c>
      <c r="C19" s="20">
        <f t="shared" si="1"/>
        <v>11.779704232534421</v>
      </c>
      <c r="D19" s="18">
        <v>496</v>
      </c>
      <c r="E19" s="18">
        <v>1130</v>
      </c>
      <c r="F19" s="18">
        <v>1136</v>
      </c>
      <c r="G19" s="19">
        <v>1859</v>
      </c>
    </row>
    <row r="20" spans="1:7" ht="25.5" customHeight="1" x14ac:dyDescent="0.15">
      <c r="A20" s="5" t="s">
        <v>20</v>
      </c>
      <c r="B20" s="18">
        <v>2638</v>
      </c>
      <c r="C20" s="20">
        <f t="shared" si="1"/>
        <v>6.7261601223865375</v>
      </c>
      <c r="D20" s="18">
        <v>1002</v>
      </c>
      <c r="E20" s="18">
        <v>428</v>
      </c>
      <c r="F20" s="18">
        <v>269</v>
      </c>
      <c r="G20" s="19">
        <v>939</v>
      </c>
    </row>
    <row r="21" spans="1:7" ht="6.75" customHeight="1" x14ac:dyDescent="0.15">
      <c r="A21" s="6"/>
      <c r="B21" s="9"/>
      <c r="C21" s="12"/>
      <c r="D21" s="9"/>
      <c r="E21" s="9"/>
      <c r="F21" s="9"/>
      <c r="G21" s="17"/>
    </row>
    <row r="22" spans="1:7" ht="80.25" customHeight="1" x14ac:dyDescent="0.15">
      <c r="A22" s="23" t="s">
        <v>22</v>
      </c>
      <c r="B22" s="23"/>
      <c r="C22" s="23"/>
      <c r="E22" s="24" t="s">
        <v>23</v>
      </c>
      <c r="F22" s="25"/>
      <c r="G22" s="25"/>
    </row>
    <row r="23" spans="1:7" ht="24" customHeight="1" x14ac:dyDescent="0.15">
      <c r="B23" s="10"/>
      <c r="D23" s="10"/>
      <c r="E23" s="10"/>
      <c r="F23" s="10"/>
      <c r="G23" s="10"/>
    </row>
    <row r="24" spans="1:7" ht="24" customHeight="1" x14ac:dyDescent="0.15"/>
    <row r="25" spans="1:7" ht="24" customHeight="1" x14ac:dyDescent="0.15"/>
    <row r="26" spans="1:7" ht="24" customHeight="1" x14ac:dyDescent="0.15"/>
    <row r="27" spans="1:7" ht="24" customHeight="1" x14ac:dyDescent="0.15"/>
    <row r="28" spans="1:7" ht="24" customHeight="1" x14ac:dyDescent="0.15"/>
  </sheetData>
  <mergeCells count="8">
    <mergeCell ref="B7:C7"/>
    <mergeCell ref="A22:C22"/>
    <mergeCell ref="E22:G22"/>
    <mergeCell ref="A7:A8"/>
    <mergeCell ref="D7:D8"/>
    <mergeCell ref="E7:E8"/>
    <mergeCell ref="F7:F8"/>
    <mergeCell ref="G7:G8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01-01地目別面積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2024-03-08T08:47:25Z</dcterms:created>
  <dcterms:modified xsi:type="dcterms:W3CDTF">2024-03-08T08:47:38Z</dcterms:modified>
</cp:coreProperties>
</file>