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750" yWindow="75" windowWidth="12660" windowHeight="7560"/>
  </bookViews>
  <sheets>
    <sheet name="12-02国民健康保険の状況（一般被保険者分）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H10" i="1"/>
  <c r="G10" i="1"/>
  <c r="I10" i="1"/>
  <c r="J10" i="1"/>
  <c r="K10" i="1"/>
  <c r="L10" i="1"/>
  <c r="M10" i="1"/>
  <c r="C11" i="1"/>
  <c r="D11" i="1"/>
  <c r="E11" i="1"/>
  <c r="F11" i="1"/>
  <c r="G11" i="1"/>
  <c r="I11" i="1"/>
  <c r="J11" i="1"/>
  <c r="K11" i="1"/>
  <c r="L11" i="1"/>
  <c r="M11" i="1"/>
  <c r="L9" i="1"/>
  <c r="K9" i="1"/>
  <c r="M9" i="1"/>
  <c r="G9" i="1"/>
  <c r="C9" i="1"/>
  <c r="D9" i="1"/>
  <c r="E9" i="1"/>
  <c r="F9" i="1"/>
  <c r="I9" i="1"/>
  <c r="J9" i="1"/>
  <c r="H11" i="1"/>
  <c r="H9" i="1"/>
</calcChain>
</file>

<file path=xl/sharedStrings.xml><?xml version="1.0" encoding="utf-8"?>
<sst xmlns="http://schemas.openxmlformats.org/spreadsheetml/2006/main" count="38" uniqueCount="38">
  <si>
    <t>市町別</t>
    <rPh sb="0" eb="1">
      <t>シ</t>
    </rPh>
    <rPh sb="1" eb="2">
      <t>マチ</t>
    </rPh>
    <rPh sb="2" eb="3">
      <t>ベツ</t>
    </rPh>
    <phoneticPr fontId="2"/>
  </si>
  <si>
    <t>年度</t>
    <rPh sb="0" eb="2">
      <t>ネンド</t>
    </rPh>
    <phoneticPr fontId="2"/>
  </si>
  <si>
    <t>保　　　　　　　　　険　　　　　　　　　料</t>
    <rPh sb="0" eb="1">
      <t>タモツ</t>
    </rPh>
    <rPh sb="10" eb="11">
      <t>ケン</t>
    </rPh>
    <rPh sb="20" eb="21">
      <t>リョウ</t>
    </rPh>
    <phoneticPr fontId="2"/>
  </si>
  <si>
    <t>高額療養費</t>
    <rPh sb="0" eb="2">
      <t>コウガク</t>
    </rPh>
    <rPh sb="2" eb="5">
      <t>リョウヨウヒ</t>
    </rPh>
    <phoneticPr fontId="2"/>
  </si>
  <si>
    <t>出産育児給付金</t>
    <rPh sb="0" eb="2">
      <t>シュッサン</t>
    </rPh>
    <rPh sb="2" eb="4">
      <t>イクジ</t>
    </rPh>
    <rPh sb="4" eb="7">
      <t>キュウフキン</t>
    </rPh>
    <phoneticPr fontId="2"/>
  </si>
  <si>
    <t>葬祭給付金</t>
    <rPh sb="0" eb="2">
      <t>ソウサイ</t>
    </rPh>
    <rPh sb="2" eb="5">
      <t>キュウフキン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</si>
  <si>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</si>
  <si>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収納額</t>
    <rPh sb="0" eb="2">
      <t>シュウノウ</t>
    </rPh>
    <rPh sb="2" eb="3">
      <t>ガク</t>
    </rPh>
    <phoneticPr fontId="2"/>
  </si>
  <si>
    <t>未収額</t>
    <rPh sb="0" eb="2">
      <t>ミシュウ</t>
    </rPh>
    <rPh sb="2" eb="3">
      <t>ガク</t>
    </rPh>
    <phoneticPr fontId="2"/>
  </si>
  <si>
    <t>総数</t>
    <rPh sb="0" eb="2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</si>
  <si>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</si>
  <si>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</si>
  <si>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</si>
  <si>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</si>
  <si>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阿久比町</t>
    <rPh sb="0" eb="4">
      <t>アグイチョウ</t>
    </rPh>
    <phoneticPr fontId="2"/>
  </si>
  <si>
    <t>東浦町</t>
    <rPh sb="0" eb="2">
      <t>ヒガシウラ</t>
    </rPh>
    <rPh sb="2" eb="3">
      <t>チョウ</t>
    </rPh>
    <phoneticPr fontId="2"/>
  </si>
  <si>
    <t>南知多町</t>
    <rPh sb="0" eb="1">
      <t>ミナミ</t>
    </rPh>
    <rPh sb="1" eb="4">
      <t>チタチョウ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</si>
  <si>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</si>
  <si>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</si>
  <si>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注）　世帯数及び被保険者数は年度間平均。</t>
    <rPh sb="0" eb="1">
      <t>チュウ</t>
    </rPh>
    <rPh sb="3" eb="6">
      <t>セタイスウ</t>
    </rPh>
    <rPh sb="6" eb="7">
      <t>オヨ</t>
    </rPh>
    <rPh sb="8" eb="9">
      <t>ヒ</t>
    </rPh>
    <rPh sb="9" eb="12">
      <t>ホケンシャ</t>
    </rPh>
    <rPh sb="12" eb="13">
      <t>スウ</t>
    </rPh>
    <rPh sb="14" eb="16">
      <t>ネンド</t>
    </rPh>
    <rPh sb="16" eb="17">
      <t>カン</t>
    </rPh>
    <rPh sb="17" eb="19">
      <t>ヘイキン</t>
    </rPh>
    <phoneticPr fontId="2"/>
  </si>
  <si>
    <t>　　　調定額、収納額及び未収額は滞納繰越額を含まない。</t>
    <rPh sb="3" eb="4">
      <t>チョウ</t>
    </rPh>
    <rPh sb="4" eb="5">
      <t>テイ</t>
    </rPh>
    <rPh sb="5" eb="6">
      <t>ガク</t>
    </rPh>
    <rPh sb="7" eb="9">
      <t>シュウノウ</t>
    </rPh>
    <rPh sb="9" eb="10">
      <t>ガク</t>
    </rPh>
    <rPh sb="10" eb="11">
      <t>オヨ</t>
    </rPh>
    <rPh sb="12" eb="14">
      <t>ミシュウ</t>
    </rPh>
    <rPh sb="14" eb="15">
      <t>ガク</t>
    </rPh>
    <rPh sb="16" eb="18">
      <t>タイノウガク</t>
    </rPh>
    <rPh sb="18" eb="20">
      <t>クリコシ</t>
    </rPh>
    <rPh sb="20" eb="21">
      <t>ガク</t>
    </rPh>
    <rPh sb="22" eb="23">
      <t>フク</t>
    </rPh>
    <phoneticPr fontId="2"/>
  </si>
  <si>
    <t>〈資料〉各市町調</t>
    <rPh sb="1" eb="3">
      <t>シリョウ</t>
    </rPh>
    <phoneticPr fontId="2"/>
  </si>
  <si>
    <t>（2）国民健康保険の状況</t>
    <rPh sb="3" eb="5">
      <t>コクミン</t>
    </rPh>
    <rPh sb="5" eb="7">
      <t>ケンコウ</t>
    </rPh>
    <rPh sb="7" eb="9">
      <t>ホケン</t>
    </rPh>
    <rPh sb="10" eb="12">
      <t>ジョウキョウ</t>
    </rPh>
    <phoneticPr fontId="2"/>
  </si>
  <si>
    <t>世帯数</t>
    <rPh sb="0" eb="3">
      <t>セタイスウ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</si>
  <si>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</si>
  <si>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収納率</t>
    <rPh sb="0" eb="2">
      <t>シュウノウ</t>
    </rPh>
    <rPh sb="2" eb="3">
      <t>リツ</t>
    </rPh>
    <phoneticPr fontId="2"/>
  </si>
  <si>
    <t>（％）</t>
    <phoneticPr fontId="2"/>
  </si>
  <si>
    <t>70　福　　祉</t>
    <rPh sb="3" eb="4">
      <t>フク</t>
    </rPh>
    <rPh sb="6" eb="7">
      <t>サイワイ</t>
    </rPh>
    <phoneticPr fontId="2"/>
  </si>
  <si>
    <t>福　　祉　71</t>
    <rPh sb="0" eb="1">
      <t>フク</t>
    </rPh>
    <rPh sb="3" eb="4">
      <t>サイワイ</t>
    </rPh>
    <phoneticPr fontId="2"/>
  </si>
  <si>
    <t>（単位：千円）</t>
    <rPh sb="1" eb="3">
      <t>タンイ</t>
    </rPh>
    <rPh sb="4" eb="6">
      <t>センエン</t>
    </rPh>
    <phoneticPr fontId="2"/>
  </si>
  <si>
    <t>　　　療養諸費（費用額）、高額療養費、出産育児給付金、葬祭給付金については各市町の</t>
    <rPh sb="3" eb="5">
      <t>リョウヨウ</t>
    </rPh>
    <rPh sb="5" eb="7">
      <t>ショヒ</t>
    </rPh>
    <rPh sb="8" eb="10">
      <t>ヒヨウ</t>
    </rPh>
    <rPh sb="10" eb="11">
      <t>ガク</t>
    </rPh>
    <rPh sb="13" eb="15">
      <t>コウガク</t>
    </rPh>
    <rPh sb="15" eb="17">
      <t>リョウヨウ</t>
    </rPh>
    <rPh sb="17" eb="18">
      <t>ヒ</t>
    </rPh>
    <rPh sb="19" eb="21">
      <t>シュッサン</t>
    </rPh>
    <rPh sb="21" eb="23">
      <t>イクジ</t>
    </rPh>
    <rPh sb="23" eb="26">
      <t>キュウフキン</t>
    </rPh>
    <rPh sb="27" eb="29">
      <t>ソウサイ</t>
    </rPh>
    <rPh sb="29" eb="32">
      <t>キュウフキン</t>
    </rPh>
    <rPh sb="37" eb="39">
      <t>カクシ</t>
    </rPh>
    <rPh sb="39" eb="40">
      <t>マチ</t>
    </rPh>
    <phoneticPr fontId="2"/>
  </si>
  <si>
    <t xml:space="preserve">      事業年報から当該年度の３月～２月までの集計数値を記載。</t>
    <phoneticPr fontId="2"/>
  </si>
  <si>
    <t>(世帯)</t>
    <rPh sb="1" eb="3">
      <t>セタイ</t>
    </rPh>
    <phoneticPr fontId="2"/>
  </si>
  <si>
    <t>(人)</t>
    <rPh sb="1" eb="2">
      <t>ヒト</t>
    </rPh>
    <phoneticPr fontId="2"/>
  </si>
  <si>
    <t>　　　高額療養費は高額介護合算の数値を含まない。</t>
    <rPh sb="3" eb="5">
      <t>コウガク</t>
    </rPh>
    <rPh sb="5" eb="8">
      <t>リョウヨウヒ</t>
    </rPh>
    <rPh sb="9" eb="11">
      <t>コウガク</t>
    </rPh>
    <rPh sb="11" eb="13">
      <t>カイゴ</t>
    </rPh>
    <rPh sb="13" eb="15">
      <t>ガッサン</t>
    </rPh>
    <rPh sb="16" eb="18">
      <t>スウチ</t>
    </rPh>
    <rPh sb="19" eb="20">
      <t>フク</t>
    </rPh>
    <phoneticPr fontId="2"/>
  </si>
  <si>
    <t>療養諸費
(費用額)</t>
    <rPh sb="0" eb="2">
      <t>リョウヨウ</t>
    </rPh>
    <rPh sb="2" eb="4">
      <t>ショヒ</t>
    </rPh>
    <rPh sb="6" eb="9">
      <t>ヒヨウガク</t>
    </rPh>
    <phoneticPr fontId="2"/>
  </si>
  <si>
    <t>知多市</t>
    <rPh sb="0" eb="3">
      <t>チタシ</t>
    </rPh>
    <phoneticPr fontId="2"/>
  </si>
  <si>
    <t>1人当り
（円）</t>
    <rPh sb="0" eb="2">
      <t>１ニン</t>
    </rPh>
    <rPh sb="2" eb="3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</si>
</sst>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;&quot;△ &quot;#,##0"/>
    <numFmt numFmtId="179" formatCode="#,##0.0;&quot;△ &quot;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0">
    <xf numFmtId="0" fontId="0" fillId="0" borderId="0" xfId="0"/>
    <xf numFmtId="178" fontId="9" fillId="2" borderId="1" xfId="0" applyNumberFormat="1" applyFont="1" applyFill="1" applyBorder="1" applyAlignment="1" applyProtection="1">
      <alignment vertical="center"/>
      <protection locked="0"/>
    </xf>
    <xf numFmtId="178" fontId="9" fillId="2" borderId="0" xfId="0" applyNumberFormat="1" applyFont="1" applyFill="1" applyBorder="1" applyAlignment="1" applyProtection="1">
      <alignment vertical="center"/>
      <protection locked="0"/>
    </xf>
    <xf numFmtId="177" fontId="3" fillId="2" borderId="0" xfId="2" applyNumberFormat="1" applyFont="1" applyFill="1" applyBorder="1" applyAlignment="1" applyProtection="1">
      <alignment vertical="center"/>
    </xf>
    <xf numFmtId="178" fontId="3" fillId="2" borderId="0" xfId="0" applyNumberFormat="1" applyFont="1" applyFill="1" applyBorder="1" applyAlignment="1" applyProtection="1">
      <alignment vertical="center"/>
    </xf>
    <xf numFmtId="178" fontId="3" fillId="2" borderId="2" xfId="0" applyNumberFormat="1" applyFont="1" applyFill="1" applyBorder="1" applyAlignment="1" applyProtection="1">
      <alignment vertical="center"/>
    </xf>
    <xf numFmtId="38" fontId="3" fillId="2" borderId="0" xfId="2" applyFont="1" applyFill="1" applyBorder="1" applyAlignment="1" applyProtection="1">
      <alignment vertical="center"/>
    </xf>
    <xf numFmtId="38" fontId="3" fillId="2" borderId="2" xfId="2" applyFont="1" applyFill="1" applyBorder="1" applyAlignment="1" applyProtection="1">
      <alignment vertical="center"/>
    </xf>
    <xf numFmtId="179" fontId="3" fillId="2" borderId="0" xfId="0" applyNumberFormat="1" applyFont="1" applyFill="1" applyBorder="1" applyAlignment="1" applyProtection="1">
      <alignment vertical="center"/>
    </xf>
    <xf numFmtId="179" fontId="3" fillId="2" borderId="0" xfId="0" applyNumberFormat="1" applyFont="1" applyFill="1" applyBorder="1" applyAlignment="1" applyProtection="1">
      <alignment vertical="center"/>
      <protection locked="0"/>
    </xf>
    <xf numFmtId="178" fontId="3" fillId="2" borderId="0" xfId="0" applyNumberFormat="1" applyFont="1" applyFill="1" applyBorder="1" applyAlignment="1" applyProtection="1">
      <alignment vertical="center"/>
      <protection locked="0"/>
    </xf>
    <xf numFmtId="178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0" xfId="1" applyNumberFormat="1" applyFont="1" applyFill="1" applyBorder="1" applyAlignment="1" applyProtection="1">
      <alignment vertical="center"/>
      <protection locked="0"/>
    </xf>
    <xf numFmtId="38" fontId="3" fillId="2" borderId="2" xfId="2" applyFont="1" applyFill="1" applyBorder="1" applyAlignment="1" applyProtection="1">
      <alignment horizontal="right" vertical="center"/>
    </xf>
    <xf numFmtId="179" fontId="10" fillId="2" borderId="0" xfId="0" applyNumberFormat="1" applyFont="1" applyFill="1" applyBorder="1" applyAlignment="1" applyProtection="1">
      <alignment vertical="center"/>
    </xf>
    <xf numFmtId="178" fontId="10" fillId="2" borderId="0" xfId="0" applyNumberFormat="1" applyFont="1" applyFill="1" applyBorder="1" applyAlignment="1" applyProtection="1">
      <alignment vertical="center"/>
      <protection locked="0"/>
    </xf>
    <xf numFmtId="178" fontId="10" fillId="2" borderId="2" xfId="0" applyNumberFormat="1" applyFont="1" applyFill="1" applyBorder="1" applyAlignment="1" applyProtection="1">
      <alignment vertical="center"/>
      <protection locked="0"/>
    </xf>
    <xf numFmtId="0" fontId="3" fillId="2" borderId="0" xfId="2" applyNumberFormat="1" applyFont="1" applyFill="1" applyBorder="1" applyAlignment="1" applyProtection="1">
      <alignment horizontal="right"/>
    </xf>
    <xf numFmtId="38" fontId="3" fillId="2" borderId="0" xfId="2" applyFont="1" applyFill="1" applyBorder="1" applyAlignment="1" applyProtection="1"/>
    <xf numFmtId="38" fontId="3" fillId="2" borderId="2" xfId="2" applyFont="1" applyFill="1" applyBorder="1" applyAlignment="1" applyProtection="1"/>
    <xf numFmtId="0" fontId="3" fillId="2" borderId="3" xfId="0" applyFont="1" applyFill="1" applyBorder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 wrapText="1"/>
    </xf>
    <xf numFmtId="0" fontId="7" fillId="2" borderId="0" xfId="0" applyFont="1" applyFill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distributed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vertical="center"/>
      <protection locked="0"/>
    </xf>
    <xf numFmtId="38" fontId="3" fillId="2" borderId="1" xfId="2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 applyProtection="1">
      <alignment horizontal="center" vertical="center"/>
    </xf>
    <xf numFmtId="38" fontId="9" fillId="2" borderId="0" xfId="2" applyFont="1" applyFill="1" applyBorder="1" applyAlignment="1" applyProtection="1">
      <alignment vertical="center"/>
    </xf>
    <xf numFmtId="179" fontId="9" fillId="2" borderId="0" xfId="0" applyNumberFormat="1" applyFont="1" applyFill="1" applyBorder="1" applyAlignment="1" applyProtection="1">
      <alignment vertical="center"/>
      <protection locked="0"/>
    </xf>
    <xf numFmtId="38" fontId="9" fillId="2" borderId="2" xfId="2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0" fillId="2" borderId="3" xfId="0" applyFont="1" applyFill="1" applyBorder="1" applyAlignment="1" applyProtection="1">
      <alignment horizontal="distributed" vertical="center"/>
    </xf>
    <xf numFmtId="0" fontId="10" fillId="2" borderId="9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/>
    </xf>
    <xf numFmtId="3" fontId="3" fillId="2" borderId="2" xfId="0" applyNumberFormat="1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78" fontId="3" fillId="2" borderId="11" xfId="0" applyNumberFormat="1" applyFont="1" applyFill="1" applyBorder="1" applyAlignment="1" applyProtection="1">
      <alignment vertical="center"/>
      <protection locked="0"/>
    </xf>
    <xf numFmtId="178" fontId="3" fillId="2" borderId="12" xfId="0" applyNumberFormat="1" applyFont="1" applyFill="1" applyBorder="1" applyAlignment="1" applyProtection="1">
      <alignment vertical="center"/>
      <protection locked="0"/>
    </xf>
    <xf numFmtId="179" fontId="3" fillId="2" borderId="12" xfId="0" applyNumberFormat="1" applyFont="1" applyFill="1" applyBorder="1" applyAlignment="1" applyProtection="1">
      <alignment vertical="center"/>
    </xf>
    <xf numFmtId="178" fontId="3" fillId="2" borderId="12" xfId="0" applyNumberFormat="1" applyFont="1" applyFill="1" applyBorder="1" applyAlignment="1" applyProtection="1">
      <alignment vertical="center"/>
    </xf>
    <xf numFmtId="178" fontId="3" fillId="2" borderId="13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38" fontId="3" fillId="2" borderId="0" xfId="2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38" fontId="8" fillId="2" borderId="1" xfId="2" applyFont="1" applyFill="1" applyBorder="1" applyAlignment="1" applyProtection="1">
      <alignment vertical="center"/>
    </xf>
    <xf numFmtId="38" fontId="9" fillId="2" borderId="0" xfId="2" applyFont="1" applyFill="1" applyBorder="1" applyAlignment="1" applyProtection="1"/>
    <xf numFmtId="179" fontId="9" fillId="2" borderId="0" xfId="0" applyNumberFormat="1" applyFont="1" applyFill="1" applyBorder="1" applyAlignment="1" applyProtection="1">
      <alignment vertical="center"/>
    </xf>
    <xf numFmtId="178" fontId="9" fillId="2" borderId="0" xfId="0" applyNumberFormat="1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center" vertical="center"/>
    </xf>
    <xf numFmtId="178" fontId="3" fillId="0" borderId="0" xfId="0" applyNumberFormat="1" applyFont="1" applyFill="1" applyBorder="1" applyAlignment="1" applyProtection="1">
      <alignment vertical="center"/>
      <protection locked="0"/>
    </xf>
    <xf numFmtId="179" fontId="3" fillId="0" borderId="0" xfId="0" applyNumberFormat="1" applyFont="1" applyFill="1" applyBorder="1" applyAlignment="1" applyProtection="1">
      <alignment vertical="center"/>
      <protection locked="0"/>
    </xf>
    <xf numFmtId="178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176" fontId="3" fillId="2" borderId="0" xfId="2" applyNumberFormat="1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tabSelected="1" zoomScaleNormal="100" zoomScaleSheetLayoutView="40" workbookViewId="0">
      <pane ySplit="7" topLeftCell="A8" activePane="bottomLeft" state="frozen"/>
      <selection pane="bottomLeft" activeCell="A2" sqref="A2"/>
    </sheetView>
  </sheetViews>
  <sheetFormatPr defaultRowHeight="20.100000000000001" customHeight="1" x14ac:dyDescent="0.15"/>
  <cols>
    <col min="1" max="1" width="15.625" style="66" customWidth="1"/>
    <col min="2" max="2" width="7.625" style="22" customWidth="1"/>
    <col min="3" max="11" width="12.875" style="23" customWidth="1"/>
    <col min="12" max="12" width="17.375" style="23" bestFit="1" customWidth="1"/>
    <col min="13" max="13" width="12.875" style="23" customWidth="1"/>
    <col min="14" max="16384" width="9" style="23"/>
  </cols>
  <sheetData>
    <row r="1" spans="1:13" ht="14.25" customHeight="1" x14ac:dyDescent="0.15">
      <c r="A1" s="21" t="s">
        <v>27</v>
      </c>
      <c r="M1" s="24" t="s">
        <v>28</v>
      </c>
    </row>
    <row r="2" spans="1:13" s="25" customFormat="1" ht="14.25" customHeight="1" x14ac:dyDescent="0.15">
      <c r="B2" s="26"/>
    </row>
    <row r="3" spans="1:13" s="29" customFormat="1" ht="18.75" x14ac:dyDescent="0.15">
      <c r="A3" s="27" t="s">
        <v>22</v>
      </c>
      <c r="B3" s="28"/>
    </row>
    <row r="4" spans="1:13" s="29" customFormat="1" ht="14.25" customHeight="1" thickBot="1" x14ac:dyDescent="0.2">
      <c r="A4" s="30"/>
      <c r="B4" s="28"/>
      <c r="M4" s="24" t="s">
        <v>29</v>
      </c>
    </row>
    <row r="5" spans="1:13" s="34" customFormat="1" ht="14.25" customHeight="1" x14ac:dyDescent="0.15">
      <c r="A5" s="31"/>
      <c r="B5" s="32"/>
      <c r="C5" s="32"/>
      <c r="D5" s="33"/>
      <c r="E5" s="97" t="s">
        <v>2</v>
      </c>
      <c r="F5" s="97"/>
      <c r="G5" s="97"/>
      <c r="H5" s="97"/>
      <c r="I5" s="97"/>
      <c r="J5" s="89" t="s">
        <v>35</v>
      </c>
      <c r="K5" s="89" t="s">
        <v>3</v>
      </c>
      <c r="L5" s="89" t="s">
        <v>4</v>
      </c>
      <c r="M5" s="92" t="s">
        <v>5</v>
      </c>
    </row>
    <row r="6" spans="1:13" s="34" customFormat="1" ht="14.25" customHeight="1" x14ac:dyDescent="0.15">
      <c r="A6" s="35" t="s">
        <v>0</v>
      </c>
      <c r="B6" s="72" t="s">
        <v>1</v>
      </c>
      <c r="C6" s="72" t="s">
        <v>23</v>
      </c>
      <c r="D6" s="71" t="s">
        <v>24</v>
      </c>
      <c r="E6" s="98" t="s">
        <v>6</v>
      </c>
      <c r="F6" s="98" t="s">
        <v>7</v>
      </c>
      <c r="G6" s="98" t="s">
        <v>8</v>
      </c>
      <c r="H6" s="74" t="s">
        <v>25</v>
      </c>
      <c r="I6" s="99" t="s">
        <v>37</v>
      </c>
      <c r="J6" s="95"/>
      <c r="K6" s="90"/>
      <c r="L6" s="90"/>
      <c r="M6" s="93"/>
    </row>
    <row r="7" spans="1:13" s="34" customFormat="1" ht="14.25" customHeight="1" x14ac:dyDescent="0.15">
      <c r="A7" s="36"/>
      <c r="B7" s="37"/>
      <c r="C7" s="81" t="s">
        <v>32</v>
      </c>
      <c r="D7" s="80" t="s">
        <v>33</v>
      </c>
      <c r="E7" s="96"/>
      <c r="F7" s="96"/>
      <c r="G7" s="96"/>
      <c r="H7" s="73" t="s">
        <v>26</v>
      </c>
      <c r="I7" s="96"/>
      <c r="J7" s="96"/>
      <c r="K7" s="91"/>
      <c r="L7" s="91"/>
      <c r="M7" s="94"/>
    </row>
    <row r="8" spans="1:13" s="34" customFormat="1" ht="12" customHeight="1" x14ac:dyDescent="0.15">
      <c r="A8" s="35"/>
      <c r="B8" s="38"/>
      <c r="C8" s="39"/>
      <c r="D8" s="40"/>
      <c r="E8" s="41"/>
      <c r="F8" s="41"/>
      <c r="G8" s="41"/>
      <c r="H8" s="41"/>
      <c r="I8" s="41"/>
      <c r="J8" s="41"/>
      <c r="K8" s="42"/>
      <c r="L8" s="43"/>
      <c r="M8" s="44"/>
    </row>
    <row r="9" spans="1:13" ht="15.95" customHeight="1" x14ac:dyDescent="0.15">
      <c r="A9" s="20" t="s">
        <v>9</v>
      </c>
      <c r="B9" s="72">
        <v>27</v>
      </c>
      <c r="C9" s="6">
        <f t="shared" ref="C9:G11" si="0">C13+C18+C22+C26+C30+C34+C38+C42+C46+C50</f>
        <v>85601</v>
      </c>
      <c r="D9" s="6">
        <f t="shared" si="0"/>
        <v>149331</v>
      </c>
      <c r="E9" s="6">
        <f t="shared" si="0"/>
        <v>14284166</v>
      </c>
      <c r="F9" s="6">
        <f t="shared" si="0"/>
        <v>13430053</v>
      </c>
      <c r="G9" s="6">
        <f t="shared" si="0"/>
        <v>854112</v>
      </c>
      <c r="H9" s="3">
        <f>F9/E9*100</f>
        <v>94.020560948395584</v>
      </c>
      <c r="I9" s="6">
        <f t="shared" ref="I9:M11" si="1">I13+I18+I22+I26+I30+I34+I38+I42+I46+I50</f>
        <v>968228</v>
      </c>
      <c r="J9" s="6">
        <f t="shared" si="1"/>
        <v>48668748</v>
      </c>
      <c r="K9" s="6">
        <f t="shared" si="1"/>
        <v>4086058</v>
      </c>
      <c r="L9" s="6">
        <f t="shared" si="1"/>
        <v>261255</v>
      </c>
      <c r="M9" s="7">
        <f t="shared" si="1"/>
        <v>38900</v>
      </c>
    </row>
    <row r="10" spans="1:13" ht="15.95" customHeight="1" x14ac:dyDescent="0.15">
      <c r="A10" s="20"/>
      <c r="B10" s="72">
        <v>28</v>
      </c>
      <c r="C10" s="6">
        <f t="shared" si="0"/>
        <v>83650</v>
      </c>
      <c r="D10" s="6">
        <f t="shared" si="0"/>
        <v>143269</v>
      </c>
      <c r="E10" s="6">
        <f t="shared" si="0"/>
        <v>13685568</v>
      </c>
      <c r="F10" s="6">
        <f t="shared" si="0"/>
        <v>12972766</v>
      </c>
      <c r="G10" s="6">
        <f t="shared" si="0"/>
        <v>712800</v>
      </c>
      <c r="H10" s="3">
        <f>F10/E10*100</f>
        <v>94.791578983057192</v>
      </c>
      <c r="I10" s="6">
        <f t="shared" si="1"/>
        <v>974200</v>
      </c>
      <c r="J10" s="6">
        <f t="shared" si="1"/>
        <v>46584921</v>
      </c>
      <c r="K10" s="6">
        <f t="shared" si="1"/>
        <v>4090594</v>
      </c>
      <c r="L10" s="6">
        <f t="shared" si="1"/>
        <v>228994</v>
      </c>
      <c r="M10" s="7">
        <f t="shared" si="1"/>
        <v>39200</v>
      </c>
    </row>
    <row r="11" spans="1:13" ht="15.95" customHeight="1" x14ac:dyDescent="0.15">
      <c r="A11" s="20"/>
      <c r="B11" s="79">
        <v>29</v>
      </c>
      <c r="C11" s="6">
        <f t="shared" si="0"/>
        <v>80316</v>
      </c>
      <c r="D11" s="6">
        <f t="shared" si="0"/>
        <v>134815</v>
      </c>
      <c r="E11" s="6">
        <f t="shared" si="0"/>
        <v>12851678</v>
      </c>
      <c r="F11" s="6">
        <f t="shared" si="0"/>
        <v>12262918</v>
      </c>
      <c r="G11" s="6">
        <f t="shared" si="0"/>
        <v>588760</v>
      </c>
      <c r="H11" s="3">
        <f>F11/E11*100</f>
        <v>95.418808345493872</v>
      </c>
      <c r="I11" s="6">
        <f t="shared" si="1"/>
        <v>970903</v>
      </c>
      <c r="J11" s="6">
        <f t="shared" si="1"/>
        <v>45175540</v>
      </c>
      <c r="K11" s="6">
        <f t="shared" si="1"/>
        <v>3975120</v>
      </c>
      <c r="L11" s="6">
        <f t="shared" si="1"/>
        <v>231828</v>
      </c>
      <c r="M11" s="7">
        <f t="shared" si="1"/>
        <v>39300</v>
      </c>
    </row>
    <row r="12" spans="1:13" ht="12" customHeight="1" x14ac:dyDescent="0.15">
      <c r="A12" s="45"/>
      <c r="B12" s="72"/>
      <c r="C12" s="4"/>
      <c r="D12" s="4"/>
      <c r="E12" s="4"/>
      <c r="F12" s="4"/>
      <c r="G12" s="4"/>
      <c r="H12" s="8"/>
      <c r="I12" s="4"/>
      <c r="J12" s="4"/>
      <c r="K12" s="4"/>
      <c r="L12" s="4"/>
      <c r="M12" s="5"/>
    </row>
    <row r="13" spans="1:13" ht="15.95" customHeight="1" x14ac:dyDescent="0.15">
      <c r="A13" s="20" t="s">
        <v>10</v>
      </c>
      <c r="B13" s="72">
        <v>27</v>
      </c>
      <c r="C13" s="46">
        <v>15403</v>
      </c>
      <c r="D13" s="10">
        <v>26404</v>
      </c>
      <c r="E13" s="10">
        <v>2626011</v>
      </c>
      <c r="F13" s="10">
        <v>2515975</v>
      </c>
      <c r="G13" s="10">
        <v>110036</v>
      </c>
      <c r="H13" s="9">
        <v>95.81</v>
      </c>
      <c r="I13" s="10">
        <v>99455</v>
      </c>
      <c r="J13" s="10">
        <v>8969842</v>
      </c>
      <c r="K13" s="10">
        <v>759817</v>
      </c>
      <c r="L13" s="10">
        <v>54636</v>
      </c>
      <c r="M13" s="11">
        <v>7050</v>
      </c>
    </row>
    <row r="14" spans="1:13" ht="15.95" customHeight="1" x14ac:dyDescent="0.15">
      <c r="A14" s="20"/>
      <c r="B14" s="72">
        <v>28</v>
      </c>
      <c r="C14" s="10">
        <v>15278</v>
      </c>
      <c r="D14" s="10">
        <v>25759</v>
      </c>
      <c r="E14" s="10">
        <v>2417177</v>
      </c>
      <c r="F14" s="10">
        <v>2355317</v>
      </c>
      <c r="G14" s="10">
        <v>61860</v>
      </c>
      <c r="H14" s="9">
        <v>97.4</v>
      </c>
      <c r="I14" s="10">
        <v>93838</v>
      </c>
      <c r="J14" s="10">
        <v>8521417</v>
      </c>
      <c r="K14" s="10">
        <v>734736</v>
      </c>
      <c r="L14" s="10">
        <v>43950</v>
      </c>
      <c r="M14" s="11">
        <v>7700</v>
      </c>
    </row>
    <row r="15" spans="1:13" s="87" customFormat="1" ht="15.95" customHeight="1" x14ac:dyDescent="0.15">
      <c r="A15" s="82"/>
      <c r="B15" s="83">
        <v>29</v>
      </c>
      <c r="C15" s="84">
        <v>14897</v>
      </c>
      <c r="D15" s="84">
        <v>24632</v>
      </c>
      <c r="E15" s="84">
        <v>2313427</v>
      </c>
      <c r="F15" s="84">
        <v>2268613</v>
      </c>
      <c r="G15" s="84">
        <v>44814</v>
      </c>
      <c r="H15" s="85">
        <v>98.1</v>
      </c>
      <c r="I15" s="84">
        <v>93920</v>
      </c>
      <c r="J15" s="84">
        <v>8265834</v>
      </c>
      <c r="K15" s="84">
        <v>727295</v>
      </c>
      <c r="L15" s="84">
        <v>42760</v>
      </c>
      <c r="M15" s="86">
        <v>8050</v>
      </c>
    </row>
    <row r="16" spans="1:13" s="87" customFormat="1" ht="15.95" customHeight="1" x14ac:dyDescent="0.15">
      <c r="A16" s="82"/>
      <c r="B16" s="83"/>
      <c r="C16" s="84"/>
      <c r="D16" s="84"/>
      <c r="E16" s="84"/>
      <c r="F16" s="84"/>
      <c r="G16" s="84"/>
      <c r="H16" s="85"/>
      <c r="I16" s="84"/>
      <c r="J16" s="84"/>
      <c r="K16" s="84"/>
      <c r="L16" s="84"/>
      <c r="M16" s="86"/>
    </row>
    <row r="17" spans="1:13" ht="12" customHeight="1" x14ac:dyDescent="0.15">
      <c r="A17" s="45"/>
      <c r="B17" s="72"/>
      <c r="C17" s="10"/>
      <c r="D17" s="10"/>
      <c r="E17" s="10"/>
      <c r="F17" s="10"/>
      <c r="G17" s="10"/>
      <c r="H17" s="8"/>
      <c r="I17" s="8"/>
      <c r="J17" s="10"/>
      <c r="K17" s="10"/>
      <c r="L17" s="10"/>
      <c r="M17" s="11"/>
    </row>
    <row r="18" spans="1:13" ht="15.95" customHeight="1" x14ac:dyDescent="0.15">
      <c r="A18" s="20" t="s">
        <v>11</v>
      </c>
      <c r="B18" s="72">
        <v>27</v>
      </c>
      <c r="C18" s="47">
        <v>7450</v>
      </c>
      <c r="D18" s="6">
        <v>12946</v>
      </c>
      <c r="E18" s="6">
        <v>1304837</v>
      </c>
      <c r="F18" s="6">
        <v>1244769</v>
      </c>
      <c r="G18" s="10">
        <v>60068</v>
      </c>
      <c r="H18" s="9">
        <v>95.4</v>
      </c>
      <c r="I18" s="10">
        <v>100791</v>
      </c>
      <c r="J18" s="6">
        <v>4120320</v>
      </c>
      <c r="K18" s="6">
        <v>320276</v>
      </c>
      <c r="L18" s="6">
        <v>23345</v>
      </c>
      <c r="M18" s="7">
        <v>3300</v>
      </c>
    </row>
    <row r="19" spans="1:13" ht="15.95" customHeight="1" x14ac:dyDescent="0.15">
      <c r="A19" s="20"/>
      <c r="B19" s="49">
        <v>28</v>
      </c>
      <c r="C19" s="75">
        <v>7375</v>
      </c>
      <c r="D19" s="50">
        <v>12630</v>
      </c>
      <c r="E19" s="50">
        <v>1300792</v>
      </c>
      <c r="F19" s="50">
        <v>1249392</v>
      </c>
      <c r="G19" s="2">
        <v>51400</v>
      </c>
      <c r="H19" s="51">
        <v>96</v>
      </c>
      <c r="I19" s="2">
        <v>102992</v>
      </c>
      <c r="J19" s="50">
        <v>3972914</v>
      </c>
      <c r="K19" s="50">
        <v>308866</v>
      </c>
      <c r="L19" s="50">
        <v>20580</v>
      </c>
      <c r="M19" s="52">
        <v>3550</v>
      </c>
    </row>
    <row r="20" spans="1:13" s="53" customFormat="1" ht="15.95" customHeight="1" x14ac:dyDescent="0.15">
      <c r="A20" s="48"/>
      <c r="B20" s="79">
        <v>29</v>
      </c>
      <c r="C20" s="47">
        <v>7200</v>
      </c>
      <c r="D20" s="6">
        <v>12115</v>
      </c>
      <c r="E20" s="6">
        <v>1253224</v>
      </c>
      <c r="F20" s="6">
        <v>1210443</v>
      </c>
      <c r="G20" s="10">
        <v>42781</v>
      </c>
      <c r="H20" s="9">
        <v>96.6</v>
      </c>
      <c r="I20" s="10">
        <v>103444</v>
      </c>
      <c r="J20" s="6">
        <v>4041863</v>
      </c>
      <c r="K20" s="6">
        <v>334132</v>
      </c>
      <c r="L20" s="6">
        <v>19288</v>
      </c>
      <c r="M20" s="7">
        <v>3700</v>
      </c>
    </row>
    <row r="21" spans="1:13" ht="12" customHeight="1" x14ac:dyDescent="0.15">
      <c r="A21" s="45"/>
      <c r="B21" s="72"/>
      <c r="C21" s="10"/>
      <c r="D21" s="10"/>
      <c r="E21" s="10"/>
      <c r="F21" s="10"/>
      <c r="G21" s="10"/>
      <c r="H21" s="8"/>
      <c r="I21" s="8"/>
      <c r="J21" s="10"/>
      <c r="K21" s="10"/>
      <c r="L21" s="10"/>
      <c r="M21" s="11"/>
    </row>
    <row r="22" spans="1:13" ht="15.95" customHeight="1" x14ac:dyDescent="0.15">
      <c r="A22" s="20" t="s">
        <v>12</v>
      </c>
      <c r="B22" s="72">
        <v>27</v>
      </c>
      <c r="C22" s="46">
        <v>15152</v>
      </c>
      <c r="D22" s="10">
        <v>25926</v>
      </c>
      <c r="E22" s="10">
        <v>2380752</v>
      </c>
      <c r="F22" s="10">
        <v>2129162</v>
      </c>
      <c r="G22" s="10">
        <v>251590</v>
      </c>
      <c r="H22" s="12">
        <v>89.4</v>
      </c>
      <c r="I22" s="10">
        <v>91829</v>
      </c>
      <c r="J22" s="10">
        <v>8372908</v>
      </c>
      <c r="K22" s="10">
        <v>735955</v>
      </c>
      <c r="L22" s="10">
        <v>49484</v>
      </c>
      <c r="M22" s="11">
        <v>6900</v>
      </c>
    </row>
    <row r="23" spans="1:13" ht="15.95" customHeight="1" x14ac:dyDescent="0.15">
      <c r="A23" s="20"/>
      <c r="B23" s="41">
        <v>28</v>
      </c>
      <c r="C23" s="46">
        <v>14564</v>
      </c>
      <c r="D23" s="10">
        <v>24316</v>
      </c>
      <c r="E23" s="10">
        <v>2275315</v>
      </c>
      <c r="F23" s="10">
        <v>2053686</v>
      </c>
      <c r="G23" s="10">
        <v>221629</v>
      </c>
      <c r="H23" s="12">
        <v>90.3</v>
      </c>
      <c r="I23" s="10">
        <v>93573</v>
      </c>
      <c r="J23" s="10">
        <v>7727807</v>
      </c>
      <c r="K23" s="10">
        <v>733404</v>
      </c>
      <c r="L23" s="10">
        <v>44049</v>
      </c>
      <c r="M23" s="11">
        <v>7200</v>
      </c>
    </row>
    <row r="24" spans="1:13" ht="15.95" customHeight="1" x14ac:dyDescent="0.15">
      <c r="A24" s="54"/>
      <c r="B24" s="79">
        <v>29</v>
      </c>
      <c r="C24" s="46">
        <v>13694</v>
      </c>
      <c r="D24" s="10">
        <v>22362</v>
      </c>
      <c r="E24" s="10">
        <v>2095330</v>
      </c>
      <c r="F24" s="10">
        <v>1907979</v>
      </c>
      <c r="G24" s="10">
        <v>187351</v>
      </c>
      <c r="H24" s="12">
        <v>91.1</v>
      </c>
      <c r="I24" s="10">
        <v>93700</v>
      </c>
      <c r="J24" s="10">
        <v>7397640</v>
      </c>
      <c r="K24" s="10">
        <v>684045</v>
      </c>
      <c r="L24" s="10">
        <v>44971</v>
      </c>
      <c r="M24" s="11">
        <v>5600</v>
      </c>
    </row>
    <row r="25" spans="1:13" ht="12" customHeight="1" x14ac:dyDescent="0.15">
      <c r="A25" s="45"/>
      <c r="B25" s="72"/>
      <c r="C25" s="10"/>
      <c r="D25" s="10"/>
      <c r="E25" s="10"/>
      <c r="F25" s="10"/>
      <c r="G25" s="10"/>
      <c r="H25" s="8"/>
      <c r="I25" s="8"/>
      <c r="J25" s="10"/>
      <c r="K25" s="10"/>
      <c r="L25" s="10"/>
      <c r="M25" s="11"/>
    </row>
    <row r="26" spans="1:13" ht="15.95" customHeight="1" x14ac:dyDescent="0.15">
      <c r="A26" s="20" t="s">
        <v>13</v>
      </c>
      <c r="B26" s="72">
        <v>27</v>
      </c>
      <c r="C26" s="46">
        <v>11299</v>
      </c>
      <c r="D26" s="10">
        <v>19495</v>
      </c>
      <c r="E26" s="10">
        <v>1807616</v>
      </c>
      <c r="F26" s="10">
        <v>1740603</v>
      </c>
      <c r="G26" s="10">
        <v>67013</v>
      </c>
      <c r="H26" s="8">
        <v>96.3</v>
      </c>
      <c r="I26" s="4">
        <v>92722</v>
      </c>
      <c r="J26" s="10">
        <v>6288598</v>
      </c>
      <c r="K26" s="10">
        <v>516557</v>
      </c>
      <c r="L26" s="10">
        <v>26833</v>
      </c>
      <c r="M26" s="11">
        <v>4500</v>
      </c>
    </row>
    <row r="27" spans="1:13" ht="15.95" customHeight="1" x14ac:dyDescent="0.15">
      <c r="A27" s="20"/>
      <c r="B27" s="41">
        <v>28</v>
      </c>
      <c r="C27" s="46">
        <v>11032</v>
      </c>
      <c r="D27" s="10">
        <v>18696</v>
      </c>
      <c r="E27" s="10">
        <v>1739257</v>
      </c>
      <c r="F27" s="10">
        <v>1687076</v>
      </c>
      <c r="G27" s="10">
        <v>52181</v>
      </c>
      <c r="H27" s="8">
        <v>97</v>
      </c>
      <c r="I27" s="4">
        <v>93028</v>
      </c>
      <c r="J27" s="10">
        <v>6074485</v>
      </c>
      <c r="K27" s="10">
        <v>522192</v>
      </c>
      <c r="L27" s="10">
        <v>27236</v>
      </c>
      <c r="M27" s="11">
        <v>4700</v>
      </c>
    </row>
    <row r="28" spans="1:13" ht="15.95" customHeight="1" x14ac:dyDescent="0.15">
      <c r="A28" s="20"/>
      <c r="B28" s="79">
        <v>29</v>
      </c>
      <c r="C28" s="46">
        <v>10535</v>
      </c>
      <c r="D28" s="10">
        <v>17498</v>
      </c>
      <c r="E28" s="10">
        <v>1618136</v>
      </c>
      <c r="F28" s="10">
        <v>1580568</v>
      </c>
      <c r="G28" s="10">
        <v>37568</v>
      </c>
      <c r="H28" s="8">
        <v>97.7</v>
      </c>
      <c r="I28" s="4">
        <v>92475</v>
      </c>
      <c r="J28" s="10">
        <v>5893320</v>
      </c>
      <c r="K28" s="10">
        <v>506781</v>
      </c>
      <c r="L28" s="10">
        <v>28880</v>
      </c>
      <c r="M28" s="11">
        <v>4900</v>
      </c>
    </row>
    <row r="29" spans="1:13" ht="12" customHeight="1" x14ac:dyDescent="0.15">
      <c r="A29" s="20"/>
      <c r="B29" s="72"/>
      <c r="C29" s="10"/>
      <c r="D29" s="10"/>
      <c r="E29" s="10"/>
      <c r="F29" s="10"/>
      <c r="G29" s="10"/>
      <c r="H29" s="8"/>
      <c r="I29" s="8"/>
      <c r="J29" s="10"/>
      <c r="K29" s="10"/>
      <c r="L29" s="10"/>
      <c r="M29" s="11"/>
    </row>
    <row r="30" spans="1:13" ht="15.95" customHeight="1" x14ac:dyDescent="0.15">
      <c r="A30" s="20" t="s">
        <v>36</v>
      </c>
      <c r="B30" s="72">
        <v>27</v>
      </c>
      <c r="C30" s="4">
        <v>12785</v>
      </c>
      <c r="D30" s="4">
        <v>22113</v>
      </c>
      <c r="E30" s="4">
        <v>1986083</v>
      </c>
      <c r="F30" s="4">
        <v>1828303</v>
      </c>
      <c r="G30" s="4">
        <v>157779</v>
      </c>
      <c r="H30" s="8">
        <v>92.1</v>
      </c>
      <c r="I30" s="4">
        <v>89815</v>
      </c>
      <c r="J30" s="4">
        <v>7131126</v>
      </c>
      <c r="K30" s="4">
        <v>585080</v>
      </c>
      <c r="L30" s="4">
        <v>37348</v>
      </c>
      <c r="M30" s="5">
        <v>5450</v>
      </c>
    </row>
    <row r="31" spans="1:13" ht="15.95" customHeight="1" x14ac:dyDescent="0.15">
      <c r="A31" s="45"/>
      <c r="B31" s="72">
        <v>28</v>
      </c>
      <c r="C31" s="4">
        <v>12484</v>
      </c>
      <c r="D31" s="4">
        <v>21254</v>
      </c>
      <c r="E31" s="4">
        <v>1894946</v>
      </c>
      <c r="F31" s="4">
        <v>1760658</v>
      </c>
      <c r="G31" s="4">
        <v>134288</v>
      </c>
      <c r="H31" s="8">
        <v>92.9</v>
      </c>
      <c r="I31" s="4">
        <v>89157</v>
      </c>
      <c r="J31" s="4">
        <v>6904061</v>
      </c>
      <c r="K31" s="4">
        <v>596939</v>
      </c>
      <c r="L31" s="4">
        <v>31832</v>
      </c>
      <c r="M31" s="5">
        <v>5200</v>
      </c>
    </row>
    <row r="32" spans="1:13" ht="15.95" customHeight="1" x14ac:dyDescent="0.15">
      <c r="A32" s="45"/>
      <c r="B32" s="79">
        <v>29</v>
      </c>
      <c r="C32" s="4">
        <v>11906</v>
      </c>
      <c r="D32" s="4">
        <v>19783</v>
      </c>
      <c r="E32" s="4">
        <v>1754319</v>
      </c>
      <c r="F32" s="4">
        <v>1642371</v>
      </c>
      <c r="G32" s="4">
        <v>111948</v>
      </c>
      <c r="H32" s="8">
        <v>93.6</v>
      </c>
      <c r="I32" s="4">
        <v>88678</v>
      </c>
      <c r="J32" s="4">
        <v>6787691</v>
      </c>
      <c r="K32" s="4">
        <v>602677</v>
      </c>
      <c r="L32" s="4">
        <v>36897</v>
      </c>
      <c r="M32" s="5">
        <v>6300</v>
      </c>
    </row>
    <row r="33" spans="1:13" ht="12" customHeight="1" x14ac:dyDescent="0.15">
      <c r="A33" s="45"/>
      <c r="B33" s="72"/>
      <c r="C33" s="10"/>
      <c r="D33" s="10"/>
      <c r="E33" s="10"/>
      <c r="F33" s="10"/>
      <c r="G33" s="10"/>
      <c r="H33" s="8"/>
      <c r="I33" s="8"/>
      <c r="J33" s="10"/>
      <c r="K33" s="10"/>
      <c r="L33" s="10"/>
      <c r="M33" s="11"/>
    </row>
    <row r="34" spans="1:13" ht="15.95" customHeight="1" x14ac:dyDescent="0.15">
      <c r="A34" s="20" t="s">
        <v>14</v>
      </c>
      <c r="B34" s="72">
        <v>27</v>
      </c>
      <c r="C34" s="6">
        <v>3624</v>
      </c>
      <c r="D34" s="67">
        <v>6476</v>
      </c>
      <c r="E34" s="67">
        <v>616065</v>
      </c>
      <c r="F34" s="67">
        <v>594728</v>
      </c>
      <c r="G34" s="67">
        <v>21337</v>
      </c>
      <c r="H34" s="68">
        <v>96.5</v>
      </c>
      <c r="I34" s="67">
        <v>95130</v>
      </c>
      <c r="J34" s="67">
        <v>2162559</v>
      </c>
      <c r="K34" s="67">
        <v>176073</v>
      </c>
      <c r="L34" s="67">
        <v>8773</v>
      </c>
      <c r="M34" s="13">
        <v>1550</v>
      </c>
    </row>
    <row r="35" spans="1:13" ht="15.95" customHeight="1" x14ac:dyDescent="0.15">
      <c r="A35" s="20"/>
      <c r="B35" s="72">
        <v>28</v>
      </c>
      <c r="C35" s="6">
        <v>3559</v>
      </c>
      <c r="D35" s="67">
        <v>6210</v>
      </c>
      <c r="E35" s="67">
        <v>588358</v>
      </c>
      <c r="F35" s="67">
        <v>565313</v>
      </c>
      <c r="G35" s="67">
        <v>23045</v>
      </c>
      <c r="H35" s="68">
        <v>96.1</v>
      </c>
      <c r="I35" s="67">
        <v>94744</v>
      </c>
      <c r="J35" s="67">
        <v>2196127</v>
      </c>
      <c r="K35" s="67">
        <v>196111</v>
      </c>
      <c r="L35" s="67">
        <v>9732</v>
      </c>
      <c r="M35" s="13">
        <v>1350</v>
      </c>
    </row>
    <row r="36" spans="1:13" ht="15.95" customHeight="1" x14ac:dyDescent="0.15">
      <c r="A36" s="20"/>
      <c r="B36" s="79">
        <v>29</v>
      </c>
      <c r="C36" s="6">
        <v>3414</v>
      </c>
      <c r="D36" s="67">
        <v>5849</v>
      </c>
      <c r="E36" s="67">
        <v>551458</v>
      </c>
      <c r="F36" s="67">
        <v>531976</v>
      </c>
      <c r="G36" s="67">
        <v>19482</v>
      </c>
      <c r="H36" s="68">
        <v>96.5</v>
      </c>
      <c r="I36" s="67">
        <v>94282</v>
      </c>
      <c r="J36" s="67">
        <v>2054898</v>
      </c>
      <c r="K36" s="67">
        <v>178212</v>
      </c>
      <c r="L36" s="67">
        <v>7502</v>
      </c>
      <c r="M36" s="13">
        <v>1800</v>
      </c>
    </row>
    <row r="37" spans="1:13" ht="12" customHeight="1" x14ac:dyDescent="0.15">
      <c r="A37" s="45"/>
      <c r="B37" s="55"/>
      <c r="C37" s="15"/>
      <c r="D37" s="15"/>
      <c r="E37" s="15"/>
      <c r="F37" s="15"/>
      <c r="G37" s="15"/>
      <c r="H37" s="14"/>
      <c r="I37" s="14"/>
      <c r="J37" s="15"/>
      <c r="K37" s="15"/>
      <c r="L37" s="15"/>
      <c r="M37" s="16"/>
    </row>
    <row r="38" spans="1:13" ht="15.95" customHeight="1" x14ac:dyDescent="0.15">
      <c r="A38" s="20" t="s">
        <v>15</v>
      </c>
      <c r="B38" s="72">
        <v>27</v>
      </c>
      <c r="C38" s="18">
        <v>6890</v>
      </c>
      <c r="D38" s="18">
        <v>12018</v>
      </c>
      <c r="E38" s="18">
        <v>1206486</v>
      </c>
      <c r="F38" s="18">
        <v>1128237</v>
      </c>
      <c r="G38" s="18">
        <v>78249</v>
      </c>
      <c r="H38" s="17">
        <v>93.5</v>
      </c>
      <c r="I38" s="18">
        <v>100390</v>
      </c>
      <c r="J38" s="76">
        <v>3939749</v>
      </c>
      <c r="K38" s="76">
        <v>339077</v>
      </c>
      <c r="L38" s="18">
        <v>21420</v>
      </c>
      <c r="M38" s="19">
        <v>3250</v>
      </c>
    </row>
    <row r="39" spans="1:13" ht="15.95" customHeight="1" x14ac:dyDescent="0.15">
      <c r="A39" s="20"/>
      <c r="B39" s="56">
        <v>28</v>
      </c>
      <c r="C39" s="18">
        <v>6681</v>
      </c>
      <c r="D39" s="18">
        <v>11435</v>
      </c>
      <c r="E39" s="18">
        <v>1147000</v>
      </c>
      <c r="F39" s="18">
        <v>1070768</v>
      </c>
      <c r="G39" s="18">
        <v>76232</v>
      </c>
      <c r="H39" s="17">
        <v>93.4</v>
      </c>
      <c r="I39" s="18">
        <v>100306</v>
      </c>
      <c r="J39" s="18">
        <v>3792485</v>
      </c>
      <c r="K39" s="18">
        <v>343034</v>
      </c>
      <c r="L39" s="18">
        <v>16797</v>
      </c>
      <c r="M39" s="19">
        <v>3200</v>
      </c>
    </row>
    <row r="40" spans="1:13" ht="14.25" customHeight="1" x14ac:dyDescent="0.15">
      <c r="A40" s="20"/>
      <c r="B40" s="79">
        <v>29</v>
      </c>
      <c r="C40" s="18">
        <v>6366</v>
      </c>
      <c r="D40" s="18">
        <v>10668</v>
      </c>
      <c r="E40" s="18">
        <v>1063689</v>
      </c>
      <c r="F40" s="18">
        <v>999498</v>
      </c>
      <c r="G40" s="18">
        <v>64191</v>
      </c>
      <c r="H40" s="88">
        <v>94</v>
      </c>
      <c r="I40" s="18">
        <v>99708</v>
      </c>
      <c r="J40" s="76">
        <v>3595637</v>
      </c>
      <c r="K40" s="76">
        <v>322088</v>
      </c>
      <c r="L40" s="18">
        <v>17220</v>
      </c>
      <c r="M40" s="19">
        <v>3200</v>
      </c>
    </row>
    <row r="41" spans="1:13" ht="12" customHeight="1" x14ac:dyDescent="0.15">
      <c r="A41" s="20"/>
      <c r="B41" s="72"/>
      <c r="C41" s="10"/>
      <c r="D41" s="10"/>
      <c r="E41" s="10"/>
      <c r="F41" s="10"/>
      <c r="G41" s="10"/>
      <c r="H41" s="8"/>
      <c r="I41" s="8"/>
      <c r="J41" s="10"/>
      <c r="K41" s="10"/>
      <c r="L41" s="10"/>
      <c r="M41" s="11"/>
    </row>
    <row r="42" spans="1:13" ht="15.95" customHeight="1" x14ac:dyDescent="0.15">
      <c r="A42" s="20" t="s">
        <v>16</v>
      </c>
      <c r="B42" s="72">
        <v>27</v>
      </c>
      <c r="C42" s="1">
        <v>3537</v>
      </c>
      <c r="D42" s="2">
        <v>7385</v>
      </c>
      <c r="E42" s="10">
        <v>863735</v>
      </c>
      <c r="F42" s="10">
        <v>823384</v>
      </c>
      <c r="G42" s="10">
        <v>40351</v>
      </c>
      <c r="H42" s="8">
        <v>95.3</v>
      </c>
      <c r="I42" s="2">
        <v>116958</v>
      </c>
      <c r="J42" s="2">
        <v>2384236</v>
      </c>
      <c r="K42" s="2">
        <v>228822</v>
      </c>
      <c r="L42" s="10">
        <v>13440</v>
      </c>
      <c r="M42" s="11">
        <v>1850</v>
      </c>
    </row>
    <row r="43" spans="1:13" ht="15.95" customHeight="1" x14ac:dyDescent="0.15">
      <c r="A43" s="20"/>
      <c r="B43" s="72">
        <v>28</v>
      </c>
      <c r="C43" s="1">
        <v>3491</v>
      </c>
      <c r="D43" s="2">
        <v>7182</v>
      </c>
      <c r="E43" s="2">
        <v>882079</v>
      </c>
      <c r="F43" s="2">
        <v>845165</v>
      </c>
      <c r="G43" s="2">
        <v>36914</v>
      </c>
      <c r="H43" s="77">
        <v>95.8</v>
      </c>
      <c r="I43" s="78">
        <v>122818</v>
      </c>
      <c r="J43" s="2">
        <v>2256069</v>
      </c>
      <c r="K43" s="10">
        <v>201937</v>
      </c>
      <c r="L43" s="10">
        <v>14258</v>
      </c>
      <c r="M43" s="11">
        <v>1650</v>
      </c>
    </row>
    <row r="44" spans="1:13" ht="15.95" customHeight="1" x14ac:dyDescent="0.15">
      <c r="A44" s="20"/>
      <c r="B44" s="79">
        <v>29</v>
      </c>
      <c r="C44" s="1">
        <v>3439</v>
      </c>
      <c r="D44" s="2">
        <v>6907</v>
      </c>
      <c r="E44" s="10">
        <v>828918</v>
      </c>
      <c r="F44" s="10">
        <v>798598</v>
      </c>
      <c r="G44" s="10">
        <v>30320</v>
      </c>
      <c r="H44" s="8">
        <v>96.3</v>
      </c>
      <c r="I44" s="2">
        <v>120011</v>
      </c>
      <c r="J44" s="2">
        <v>2191061</v>
      </c>
      <c r="K44" s="2">
        <v>193282</v>
      </c>
      <c r="L44" s="10">
        <v>14685</v>
      </c>
      <c r="M44" s="11">
        <v>1950</v>
      </c>
    </row>
    <row r="45" spans="1:13" ht="12" customHeight="1" x14ac:dyDescent="0.15">
      <c r="A45" s="20"/>
      <c r="B45" s="72"/>
      <c r="C45" s="10"/>
      <c r="D45" s="10"/>
      <c r="E45" s="10"/>
      <c r="F45" s="10"/>
      <c r="G45" s="10"/>
      <c r="H45" s="8"/>
      <c r="I45" s="8"/>
      <c r="J45" s="10"/>
      <c r="K45" s="10"/>
      <c r="L45" s="10"/>
      <c r="M45" s="11"/>
    </row>
    <row r="46" spans="1:13" ht="15.95" customHeight="1" x14ac:dyDescent="0.15">
      <c r="A46" s="20" t="s">
        <v>17</v>
      </c>
      <c r="B46" s="72">
        <v>27</v>
      </c>
      <c r="C46" s="1">
        <v>3351</v>
      </c>
      <c r="D46" s="2">
        <v>6007</v>
      </c>
      <c r="E46" s="10">
        <v>554559</v>
      </c>
      <c r="F46" s="10">
        <v>535127</v>
      </c>
      <c r="G46" s="10">
        <v>19432</v>
      </c>
      <c r="H46" s="9">
        <v>96.5</v>
      </c>
      <c r="I46" s="2">
        <v>92319</v>
      </c>
      <c r="J46" s="2">
        <v>1949220</v>
      </c>
      <c r="K46" s="2">
        <v>161067</v>
      </c>
      <c r="L46" s="10">
        <v>10468</v>
      </c>
      <c r="M46" s="11">
        <v>2150</v>
      </c>
    </row>
    <row r="47" spans="1:13" ht="15.95" customHeight="1" x14ac:dyDescent="0.15">
      <c r="A47" s="20"/>
      <c r="B47" s="72">
        <v>28</v>
      </c>
      <c r="C47" s="46">
        <v>3264</v>
      </c>
      <c r="D47" s="10">
        <v>5757</v>
      </c>
      <c r="E47" s="10">
        <v>542033</v>
      </c>
      <c r="F47" s="10">
        <v>524233</v>
      </c>
      <c r="G47" s="10">
        <v>17799</v>
      </c>
      <c r="H47" s="9">
        <v>96.7</v>
      </c>
      <c r="I47" s="10">
        <v>94152</v>
      </c>
      <c r="J47" s="10">
        <v>1921105</v>
      </c>
      <c r="K47" s="10">
        <v>173276</v>
      </c>
      <c r="L47" s="10">
        <v>6284</v>
      </c>
      <c r="M47" s="11">
        <v>1400</v>
      </c>
    </row>
    <row r="48" spans="1:13" ht="15.95" customHeight="1" x14ac:dyDescent="0.15">
      <c r="A48" s="20"/>
      <c r="B48" s="79">
        <v>29</v>
      </c>
      <c r="C48" s="1">
        <v>3162</v>
      </c>
      <c r="D48" s="2">
        <v>5515</v>
      </c>
      <c r="E48" s="10">
        <v>526009</v>
      </c>
      <c r="F48" s="10">
        <v>507640</v>
      </c>
      <c r="G48" s="10">
        <v>18369</v>
      </c>
      <c r="H48" s="9">
        <v>96.5</v>
      </c>
      <c r="I48" s="2">
        <v>95378</v>
      </c>
      <c r="J48" s="2">
        <v>1921074</v>
      </c>
      <c r="K48" s="2">
        <v>173626</v>
      </c>
      <c r="L48" s="10">
        <v>7105</v>
      </c>
      <c r="M48" s="11">
        <v>1450</v>
      </c>
    </row>
    <row r="49" spans="1:13" ht="12" customHeight="1" x14ac:dyDescent="0.15">
      <c r="A49" s="20"/>
      <c r="B49" s="72"/>
      <c r="C49" s="10"/>
      <c r="D49" s="10"/>
      <c r="E49" s="10"/>
      <c r="F49" s="10"/>
      <c r="G49" s="10"/>
      <c r="H49" s="8"/>
      <c r="I49" s="8"/>
      <c r="J49" s="10"/>
      <c r="K49" s="10"/>
      <c r="L49" s="10"/>
      <c r="M49" s="11"/>
    </row>
    <row r="50" spans="1:13" ht="15.95" customHeight="1" x14ac:dyDescent="0.15">
      <c r="A50" s="20" t="s">
        <v>18</v>
      </c>
      <c r="B50" s="72">
        <v>27</v>
      </c>
      <c r="C50" s="69">
        <v>6110</v>
      </c>
      <c r="D50" s="69">
        <v>10561</v>
      </c>
      <c r="E50" s="69">
        <v>938022</v>
      </c>
      <c r="F50" s="69">
        <v>889765</v>
      </c>
      <c r="G50" s="69">
        <v>48257</v>
      </c>
      <c r="H50" s="70">
        <v>94.9</v>
      </c>
      <c r="I50" s="69">
        <v>88819</v>
      </c>
      <c r="J50" s="69">
        <v>3350190</v>
      </c>
      <c r="K50" s="69">
        <v>263334</v>
      </c>
      <c r="L50" s="69">
        <v>15508</v>
      </c>
      <c r="M50" s="57">
        <v>2900</v>
      </c>
    </row>
    <row r="51" spans="1:13" ht="15.95" customHeight="1" x14ac:dyDescent="0.15">
      <c r="A51" s="20"/>
      <c r="B51" s="72">
        <v>28</v>
      </c>
      <c r="C51" s="69">
        <v>5922</v>
      </c>
      <c r="D51" s="69">
        <v>10030</v>
      </c>
      <c r="E51" s="69">
        <v>898611</v>
      </c>
      <c r="F51" s="69">
        <v>861158</v>
      </c>
      <c r="G51" s="69">
        <v>37452</v>
      </c>
      <c r="H51" s="70">
        <v>95.8</v>
      </c>
      <c r="I51" s="69">
        <v>89592</v>
      </c>
      <c r="J51" s="69">
        <v>3218451</v>
      </c>
      <c r="K51" s="69">
        <v>280099</v>
      </c>
      <c r="L51" s="69">
        <v>14276</v>
      </c>
      <c r="M51" s="57">
        <v>3250</v>
      </c>
    </row>
    <row r="52" spans="1:13" ht="15.95" customHeight="1" x14ac:dyDescent="0.15">
      <c r="A52" s="20"/>
      <c r="B52" s="79">
        <v>29</v>
      </c>
      <c r="C52" s="69">
        <v>5703</v>
      </c>
      <c r="D52" s="69">
        <v>9486</v>
      </c>
      <c r="E52" s="69">
        <v>847168</v>
      </c>
      <c r="F52" s="69">
        <v>815232</v>
      </c>
      <c r="G52" s="69">
        <v>31936</v>
      </c>
      <c r="H52" s="70">
        <v>96.2</v>
      </c>
      <c r="I52" s="69">
        <v>89307</v>
      </c>
      <c r="J52" s="69">
        <v>3026522</v>
      </c>
      <c r="K52" s="69">
        <v>252982</v>
      </c>
      <c r="L52" s="69">
        <v>12520</v>
      </c>
      <c r="M52" s="57">
        <v>2350</v>
      </c>
    </row>
    <row r="53" spans="1:13" ht="9" customHeight="1" thickBot="1" x14ac:dyDescent="0.2">
      <c r="A53" s="58"/>
      <c r="B53" s="59"/>
      <c r="C53" s="60"/>
      <c r="D53" s="61"/>
      <c r="E53" s="61"/>
      <c r="F53" s="61"/>
      <c r="G53" s="61"/>
      <c r="H53" s="62"/>
      <c r="I53" s="63"/>
      <c r="J53" s="61"/>
      <c r="K53" s="61"/>
      <c r="L53" s="61"/>
      <c r="M53" s="64"/>
    </row>
    <row r="54" spans="1:13" ht="14.25" customHeight="1" x14ac:dyDescent="0.15">
      <c r="A54" s="21" t="s">
        <v>19</v>
      </c>
      <c r="M54" s="65" t="s">
        <v>21</v>
      </c>
    </row>
    <row r="55" spans="1:13" ht="14.25" customHeight="1" x14ac:dyDescent="0.15">
      <c r="A55" s="21" t="s">
        <v>20</v>
      </c>
      <c r="M55" s="24"/>
    </row>
    <row r="56" spans="1:13" ht="20.100000000000001" customHeight="1" x14ac:dyDescent="0.15">
      <c r="A56" s="23" t="s">
        <v>30</v>
      </c>
    </row>
    <row r="57" spans="1:13" ht="20.100000000000001" customHeight="1" x14ac:dyDescent="0.15">
      <c r="A57" s="23" t="s">
        <v>31</v>
      </c>
    </row>
    <row r="58" spans="1:13" ht="20.100000000000001" customHeight="1" x14ac:dyDescent="0.15">
      <c r="A58" s="23" t="s">
        <v>34</v>
      </c>
    </row>
  </sheetData>
  <mergeCells count="9">
    <mergeCell ref="K5:K7"/>
    <mergeCell ref="L5:L7"/>
    <mergeCell ref="M5:M7"/>
    <mergeCell ref="J5:J7"/>
    <mergeCell ref="E5:I5"/>
    <mergeCell ref="E6:E7"/>
    <mergeCell ref="F6:F7"/>
    <mergeCell ref="G6:G7"/>
    <mergeCell ref="I6:I7"/>
  </mergeCells>
  <phoneticPr fontId="2"/>
  <dataValidations disablePrompts="1" count="1">
    <dataValidation imeMode="off" allowBlank="1" showInputMessage="1" showErrorMessage="1" sqref="C15:M16"/>
  </dataValidations>
  <printOptions horizontalCentered="1"/>
  <pageMargins left="0.70866141732283472" right="0.70866141732283472" top="0.59055118110236227" bottom="0.19685039370078741" header="0.51181102362204722" footer="0.51181102362204722"/>
  <pageSetup paperSize="9" scale="99" fitToWidth="0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12-02国民健康保険の状況（一般被保険者分）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2019-08-19T04:03:37Z</cp:lastPrinted>
  <dcterms:created xsi:type="dcterms:W3CDTF">2006-07-21T00:51:24Z</dcterms:created>
  <dcterms:modified xsi:type="dcterms:W3CDTF">2019-08-19T04:03:39Z</dcterms:modified>
</cp:coreProperties>
</file>