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05各市町へ校正依頼\校正データ\"/>
    </mc:Choice>
  </mc:AlternateContent>
  <bookViews>
    <workbookView xWindow="120" yWindow="30" windowWidth="14940" windowHeight="8100"/>
  </bookViews>
  <sheets>
    <sheet name="15-05企業会計歳入歳出決算状況" sheetId="1" r:id="rId1"/>
  </sheets>
  <definedNames>
    <definedName name="_xlnm.Print_Area" localSheetId="0">'15-05企業会計歳入歳出決算状況'!$A$1:$R$53</definedName>
  </definedNames>
  <calcPr calcId="162913"/>
</workbook>
</file>

<file path=xl/calcChain.xml><?xml version="1.0" encoding="utf-8"?>
<calcChain xmlns="http://schemas.openxmlformats.org/spreadsheetml/2006/main">
  <c r="Q10" i="1" l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R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C10" i="1"/>
  <c r="C11" i="1"/>
  <c r="C9" i="1"/>
</calcChain>
</file>

<file path=xl/sharedStrings.xml><?xml version="1.0" encoding="utf-8"?>
<sst xmlns="http://schemas.openxmlformats.org/spreadsheetml/2006/main" count="227" uniqueCount="30">
  <si>
    <t>（５）企業会計歳入歳出決算状況</t>
    <rPh sb="3" eb="5">
      <t>キギョウ</t>
    </rPh>
    <rPh sb="5" eb="7">
      <t>カイケイ</t>
    </rPh>
    <rPh sb="7" eb="9">
      <t>サイニュウ</t>
    </rPh>
    <rPh sb="9" eb="11">
      <t>サイシュツ</t>
    </rPh>
    <rPh sb="11" eb="13">
      <t>ケッサン</t>
    </rPh>
    <rPh sb="13" eb="15">
      <t>ジョウキョウ</t>
    </rPh>
    <phoneticPr fontId="2"/>
  </si>
  <si>
    <t>（単位：千円）</t>
    <rPh sb="1" eb="3">
      <t>タンイ</t>
    </rPh>
    <rPh sb="4" eb="6">
      <t>センエン</t>
    </rPh>
    <phoneticPr fontId="2"/>
  </si>
  <si>
    <t>総　　　　　額</t>
    <rPh sb="0" eb="1">
      <t>フサ</t>
    </rPh>
    <rPh sb="6" eb="7">
      <t>ガク</t>
    </rPh>
    <phoneticPr fontId="2"/>
  </si>
  <si>
    <t>水  道  事  業</t>
    <rPh sb="0" eb="1">
      <t>ミズ</t>
    </rPh>
    <rPh sb="3" eb="4">
      <t>ミチ</t>
    </rPh>
    <rPh sb="6" eb="7">
      <t>コト</t>
    </rPh>
    <rPh sb="9" eb="10">
      <t>ギョウ</t>
    </rPh>
    <phoneticPr fontId="2"/>
  </si>
  <si>
    <t>病  院  事  業</t>
    <rPh sb="0" eb="1">
      <t>ヤマイ</t>
    </rPh>
    <rPh sb="3" eb="4">
      <t>イン</t>
    </rPh>
    <rPh sb="6" eb="7">
      <t>コト</t>
    </rPh>
    <rPh sb="9" eb="10">
      <t>ギョウ</t>
    </rPh>
    <phoneticPr fontId="2"/>
  </si>
  <si>
    <t>下  水  道  事  業</t>
    <rPh sb="0" eb="1">
      <t>シタ</t>
    </rPh>
    <rPh sb="3" eb="4">
      <t>ミズ</t>
    </rPh>
    <rPh sb="6" eb="7">
      <t>ミチ</t>
    </rPh>
    <rPh sb="9" eb="10">
      <t>コト</t>
    </rPh>
    <rPh sb="12" eb="13">
      <t>ギョウ</t>
    </rPh>
    <phoneticPr fontId="2"/>
  </si>
  <si>
    <t>年度</t>
    <rPh sb="0" eb="1">
      <t>ネン</t>
    </rPh>
    <rPh sb="1" eb="2">
      <t>ド</t>
    </rPh>
    <phoneticPr fontId="2"/>
  </si>
  <si>
    <t>収  益  的</t>
    <rPh sb="0" eb="1">
      <t>オサム</t>
    </rPh>
    <rPh sb="3" eb="4">
      <t>エキ</t>
    </rPh>
    <rPh sb="6" eb="7">
      <t>マト</t>
    </rPh>
    <phoneticPr fontId="2"/>
  </si>
  <si>
    <t>資  本  的</t>
    <rPh sb="0" eb="1">
      <t>シ</t>
    </rPh>
    <rPh sb="3" eb="4">
      <t>ホン</t>
    </rPh>
    <rPh sb="6" eb="7">
      <t>マト</t>
    </rPh>
    <phoneticPr fontId="2"/>
  </si>
  <si>
    <t>収  益  的</t>
    <rPh sb="0" eb="1">
      <t>オサム</t>
    </rPh>
    <rPh sb="3" eb="4">
      <t>エキ</t>
    </rPh>
    <rPh sb="6" eb="7">
      <t>テキ</t>
    </rPh>
    <phoneticPr fontId="2"/>
  </si>
  <si>
    <t>収　入</t>
    <rPh sb="0" eb="1">
      <t>オサム</t>
    </rPh>
    <rPh sb="2" eb="3">
      <t>イリ</t>
    </rPh>
    <phoneticPr fontId="2"/>
  </si>
  <si>
    <t>支　出</t>
    <rPh sb="0" eb="1">
      <t>ササ</t>
    </rPh>
    <rPh sb="2" eb="3">
      <t>デ</t>
    </rPh>
    <phoneticPr fontId="2"/>
  </si>
  <si>
    <t>阿久比町</t>
    <rPh sb="0" eb="4">
      <t>アグイチョウ</t>
    </rPh>
    <phoneticPr fontId="2"/>
  </si>
  <si>
    <t>南知多町</t>
    <rPh sb="0" eb="4">
      <t>ミナミチタチョウ</t>
    </rPh>
    <phoneticPr fontId="2"/>
  </si>
  <si>
    <t>〈資料〉各市町調</t>
    <rPh sb="1" eb="3">
      <t>シリョウ</t>
    </rPh>
    <rPh sb="4" eb="5">
      <t>カク</t>
    </rPh>
    <rPh sb="5" eb="7">
      <t>シチョウ</t>
    </rPh>
    <rPh sb="7" eb="8">
      <t>シラ</t>
    </rPh>
    <phoneticPr fontId="2"/>
  </si>
  <si>
    <t xml:space="preserve">資  本  </t>
    <rPh sb="0" eb="1">
      <t>シ</t>
    </rPh>
    <rPh sb="3" eb="4">
      <t>ホン</t>
    </rPh>
    <phoneticPr fontId="2"/>
  </si>
  <si>
    <t>財政 ・ 税務  105</t>
    <rPh sb="0" eb="1">
      <t>ザイ</t>
    </rPh>
    <rPh sb="1" eb="2">
      <t>セイ</t>
    </rPh>
    <rPh sb="5" eb="6">
      <t>ゼイ</t>
    </rPh>
    <rPh sb="6" eb="7">
      <t>ツトム</t>
    </rPh>
    <phoneticPr fontId="2"/>
  </si>
  <si>
    <t>104　財政 ・ 税務</t>
    <rPh sb="4" eb="5">
      <t>ザイ</t>
    </rPh>
    <rPh sb="5" eb="6">
      <t>セイ</t>
    </rPh>
    <rPh sb="9" eb="10">
      <t>ゼイ</t>
    </rPh>
    <rPh sb="10" eb="11">
      <t>ツトム</t>
    </rPh>
    <phoneticPr fontId="2"/>
  </si>
  <si>
    <t>市　町　別</t>
    <rPh sb="0" eb="1">
      <t>シ</t>
    </rPh>
    <rPh sb="2" eb="3">
      <t>マチ</t>
    </rPh>
    <rPh sb="4" eb="5">
      <t>ベツ</t>
    </rPh>
    <phoneticPr fontId="2"/>
  </si>
  <si>
    <t>総　　　額</t>
    <rPh sb="0" eb="1">
      <t>ソウ</t>
    </rPh>
    <rPh sb="4" eb="5">
      <t>ガク</t>
    </rPh>
    <phoneticPr fontId="2"/>
  </si>
  <si>
    <t>半　田　市</t>
    <rPh sb="0" eb="1">
      <t>ハン</t>
    </rPh>
    <rPh sb="2" eb="3">
      <t>タ</t>
    </rPh>
    <rPh sb="4" eb="5">
      <t>シ</t>
    </rPh>
    <phoneticPr fontId="2"/>
  </si>
  <si>
    <t>常　滑　市</t>
    <rPh sb="0" eb="1">
      <t>ツネ</t>
    </rPh>
    <rPh sb="2" eb="3">
      <t>ヌメ</t>
    </rPh>
    <rPh sb="4" eb="5">
      <t>シ</t>
    </rPh>
    <phoneticPr fontId="2"/>
  </si>
  <si>
    <t>東　海　市</t>
    <rPh sb="0" eb="1">
      <t>ヒガシ</t>
    </rPh>
    <rPh sb="2" eb="3">
      <t>ウミ</t>
    </rPh>
    <rPh sb="4" eb="5">
      <t>シ</t>
    </rPh>
    <phoneticPr fontId="2"/>
  </si>
  <si>
    <t>大　府　市</t>
    <rPh sb="0" eb="1">
      <t>ダイ</t>
    </rPh>
    <rPh sb="2" eb="3">
      <t>フ</t>
    </rPh>
    <rPh sb="4" eb="5">
      <t>シ</t>
    </rPh>
    <phoneticPr fontId="2"/>
  </si>
  <si>
    <t>知　多　市</t>
    <rPh sb="0" eb="1">
      <t>チ</t>
    </rPh>
    <rPh sb="2" eb="3">
      <t>タ</t>
    </rPh>
    <rPh sb="4" eb="5">
      <t>シ</t>
    </rPh>
    <phoneticPr fontId="2"/>
  </si>
  <si>
    <t>東　浦　町</t>
    <rPh sb="0" eb="1">
      <t>ヒガシ</t>
    </rPh>
    <rPh sb="2" eb="3">
      <t>ウラ</t>
    </rPh>
    <rPh sb="4" eb="5">
      <t>マチ</t>
    </rPh>
    <phoneticPr fontId="2"/>
  </si>
  <si>
    <t>美　浜　町</t>
    <rPh sb="0" eb="1">
      <t>ビ</t>
    </rPh>
    <rPh sb="2" eb="3">
      <t>ハマ</t>
    </rPh>
    <rPh sb="4" eb="5">
      <t>マチ</t>
    </rPh>
    <phoneticPr fontId="2"/>
  </si>
  <si>
    <t>武　豊　町</t>
    <rPh sb="0" eb="1">
      <t>タケシ</t>
    </rPh>
    <rPh sb="2" eb="3">
      <t>ユタカ</t>
    </rPh>
    <rPh sb="4" eb="5">
      <t>マチ</t>
    </rPh>
    <phoneticPr fontId="2"/>
  </si>
  <si>
    <t>-</t>
  </si>
  <si>
    <t>　的</t>
    <rPh sb="1" eb="2">
      <t>テキ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</si>
</sst>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 &quot;"/>
    <numFmt numFmtId="177" formatCode="#,##0;&quot;△ &quot;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177" fontId="3" fillId="2" borderId="12" xfId="1" applyNumberFormat="1" applyFont="1" applyFill="1" applyBorder="1" applyAlignment="1">
      <alignment horizontal="right" vertical="center"/>
    </xf>
    <xf numFmtId="177" fontId="3" fillId="2" borderId="0" xfId="1" applyNumberFormat="1" applyFont="1" applyFill="1" applyBorder="1" applyAlignment="1">
      <alignment horizontal="right" vertical="center"/>
    </xf>
    <xf numFmtId="177" fontId="3" fillId="2" borderId="11" xfId="1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vertical="center"/>
    </xf>
    <xf numFmtId="177" fontId="3" fillId="2" borderId="12" xfId="0" applyNumberFormat="1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vertical="center"/>
    </xf>
    <xf numFmtId="177" fontId="3" fillId="2" borderId="0" xfId="1" applyNumberFormat="1" applyFont="1" applyFill="1" applyBorder="1" applyAlignment="1">
      <alignment vertical="center"/>
    </xf>
    <xf numFmtId="177" fontId="3" fillId="2" borderId="0" xfId="1" quotePrefix="1" applyNumberFormat="1" applyFont="1" applyFill="1" applyBorder="1" applyAlignment="1">
      <alignment horizontal="right" vertical="center"/>
    </xf>
    <xf numFmtId="177" fontId="3" fillId="2" borderId="0" xfId="1" applyNumberFormat="1" applyFont="1" applyFill="1" applyBorder="1" applyAlignment="1" applyProtection="1">
      <alignment horizontal="right" vertical="center"/>
      <protection locked="0"/>
    </xf>
    <xf numFmtId="0" fontId="3" fillId="2" borderId="13" xfId="0" applyFont="1" applyFill="1" applyBorder="1" applyAlignment="1">
      <alignment horizontal="distributed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right" vertical="center"/>
    </xf>
    <xf numFmtId="38" fontId="3" fillId="2" borderId="15" xfId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vertical="center"/>
    </xf>
    <xf numFmtId="176" fontId="3" fillId="2" borderId="15" xfId="1" applyNumberFormat="1" applyFont="1" applyFill="1" applyBorder="1" applyAlignment="1">
      <alignment horizontal="right" vertical="center"/>
    </xf>
    <xf numFmtId="176" fontId="3" fillId="2" borderId="16" xfId="1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abSelected="1" zoomScale="80" zoomScaleNormal="80" zoomScaleSheetLayoutView="7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4.25" x14ac:dyDescent="0.15"/>
  <cols>
    <col min="1" max="1" width="10.625" style="2" customWidth="1"/>
    <col min="2" max="2" width="5" style="2" customWidth="1"/>
    <col min="3" max="4" width="11.5" style="3" bestFit="1" customWidth="1"/>
    <col min="5" max="5" width="11.125" style="3" customWidth="1"/>
    <col min="6" max="8" width="11.25" style="3" bestFit="1" customWidth="1"/>
    <col min="9" max="10" width="11.125" style="3" customWidth="1"/>
    <col min="11" max="12" width="11.5" style="3" bestFit="1" customWidth="1"/>
    <col min="13" max="18" width="11.125" style="3" customWidth="1"/>
    <col min="19" max="16384" width="9" style="3"/>
  </cols>
  <sheetData>
    <row r="1" spans="1:18" ht="14.25" customHeight="1" x14ac:dyDescent="0.15">
      <c r="A1" s="1" t="s">
        <v>17</v>
      </c>
      <c r="R1" s="4" t="s">
        <v>16</v>
      </c>
    </row>
    <row r="2" spans="1:18" ht="18.75" customHeight="1" x14ac:dyDescent="0.15"/>
    <row r="3" spans="1:18" ht="18.75" customHeight="1" x14ac:dyDescent="0.15">
      <c r="A3" s="5" t="s">
        <v>0</v>
      </c>
      <c r="B3" s="5"/>
      <c r="C3" s="5"/>
    </row>
    <row r="4" spans="1:18" ht="18" customHeight="1" thickBot="1" x14ac:dyDescent="0.2">
      <c r="A4" s="6"/>
      <c r="B4" s="6"/>
      <c r="C4" s="5"/>
      <c r="Q4" s="40" t="s">
        <v>1</v>
      </c>
      <c r="R4" s="40"/>
    </row>
    <row r="5" spans="1:18" ht="29.25" customHeight="1" x14ac:dyDescent="0.15">
      <c r="A5" s="7"/>
      <c r="B5" s="8"/>
      <c r="C5" s="43" t="s">
        <v>2</v>
      </c>
      <c r="D5" s="39"/>
      <c r="E5" s="39"/>
      <c r="F5" s="39"/>
      <c r="G5" s="39" t="s">
        <v>3</v>
      </c>
      <c r="H5" s="39"/>
      <c r="I5" s="39"/>
      <c r="J5" s="39"/>
      <c r="K5" s="39" t="s">
        <v>4</v>
      </c>
      <c r="L5" s="39"/>
      <c r="M5" s="39"/>
      <c r="N5" s="39"/>
      <c r="O5" s="39" t="s">
        <v>5</v>
      </c>
      <c r="P5" s="39"/>
      <c r="Q5" s="39"/>
      <c r="R5" s="41"/>
    </row>
    <row r="6" spans="1:18" ht="29.25" customHeight="1" x14ac:dyDescent="0.15">
      <c r="A6" s="9" t="s">
        <v>18</v>
      </c>
      <c r="B6" s="10" t="s">
        <v>6</v>
      </c>
      <c r="C6" s="38" t="s">
        <v>7</v>
      </c>
      <c r="D6" s="38"/>
      <c r="E6" s="38" t="s">
        <v>8</v>
      </c>
      <c r="F6" s="38"/>
      <c r="G6" s="38" t="s">
        <v>7</v>
      </c>
      <c r="H6" s="38"/>
      <c r="I6" s="11" t="s">
        <v>15</v>
      </c>
      <c r="J6" s="12" t="s">
        <v>29</v>
      </c>
      <c r="K6" s="38" t="s">
        <v>7</v>
      </c>
      <c r="L6" s="38"/>
      <c r="M6" s="38" t="s">
        <v>8</v>
      </c>
      <c r="N6" s="38"/>
      <c r="O6" s="38" t="s">
        <v>9</v>
      </c>
      <c r="P6" s="38"/>
      <c r="Q6" s="38" t="s">
        <v>8</v>
      </c>
      <c r="R6" s="42"/>
    </row>
    <row r="7" spans="1:18" ht="29.25" customHeight="1" x14ac:dyDescent="0.15">
      <c r="A7" s="13"/>
      <c r="B7" s="14"/>
      <c r="C7" s="15" t="s">
        <v>10</v>
      </c>
      <c r="D7" s="15" t="s">
        <v>11</v>
      </c>
      <c r="E7" s="15" t="s">
        <v>10</v>
      </c>
      <c r="F7" s="15" t="s">
        <v>11</v>
      </c>
      <c r="G7" s="15" t="s">
        <v>10</v>
      </c>
      <c r="H7" s="15" t="s">
        <v>11</v>
      </c>
      <c r="I7" s="15" t="s">
        <v>10</v>
      </c>
      <c r="J7" s="15" t="s">
        <v>11</v>
      </c>
      <c r="K7" s="15" t="s">
        <v>10</v>
      </c>
      <c r="L7" s="15" t="s">
        <v>11</v>
      </c>
      <c r="M7" s="15" t="s">
        <v>10</v>
      </c>
      <c r="N7" s="15" t="s">
        <v>11</v>
      </c>
      <c r="O7" s="15" t="s">
        <v>10</v>
      </c>
      <c r="P7" s="15" t="s">
        <v>11</v>
      </c>
      <c r="Q7" s="15" t="s">
        <v>10</v>
      </c>
      <c r="R7" s="16" t="s">
        <v>11</v>
      </c>
    </row>
    <row r="8" spans="1:18" ht="15" customHeight="1" x14ac:dyDescent="0.15">
      <c r="A8" s="17"/>
      <c r="B8" s="10"/>
      <c r="C8" s="18"/>
      <c r="D8" s="18"/>
      <c r="E8" s="18"/>
      <c r="F8" s="18"/>
      <c r="G8" s="18"/>
      <c r="H8" s="19"/>
      <c r="I8" s="19"/>
      <c r="J8" s="19"/>
      <c r="K8" s="19"/>
      <c r="L8" s="19"/>
      <c r="M8" s="19"/>
      <c r="N8" s="19"/>
      <c r="O8" s="19"/>
      <c r="P8" s="19"/>
      <c r="Q8" s="19"/>
      <c r="R8" s="20"/>
    </row>
    <row r="9" spans="1:18" ht="15" customHeight="1" x14ac:dyDescent="0.15">
      <c r="A9" s="9" t="s">
        <v>19</v>
      </c>
      <c r="B9" s="10"/>
      <c r="C9" s="21">
        <f>SUM(C13,C17,C21,C25,C29,C33,C37,C41,C45,C49)</f>
        <v>33572077</v>
      </c>
      <c r="D9" s="22">
        <f t="shared" ref="D9:R9" si="0">SUM(D13,D17,D21,D25,D29,D33,D37,D41,D45,D49)</f>
        <v>31986665</v>
      </c>
      <c r="E9" s="22">
        <f t="shared" si="0"/>
        <v>3039013</v>
      </c>
      <c r="F9" s="22">
        <f t="shared" si="0"/>
        <v>9113937</v>
      </c>
      <c r="G9" s="22">
        <f t="shared" si="0"/>
        <v>13404066</v>
      </c>
      <c r="H9" s="22">
        <f t="shared" si="0"/>
        <v>11507222</v>
      </c>
      <c r="I9" s="22">
        <f t="shared" si="0"/>
        <v>1296555</v>
      </c>
      <c r="J9" s="22">
        <f t="shared" si="0"/>
        <v>5708789</v>
      </c>
      <c r="K9" s="22">
        <f t="shared" si="0"/>
        <v>18655575</v>
      </c>
      <c r="L9" s="22">
        <f t="shared" si="0"/>
        <v>18772076</v>
      </c>
      <c r="M9" s="22">
        <f t="shared" si="0"/>
        <v>1199274</v>
      </c>
      <c r="N9" s="22">
        <f t="shared" si="0"/>
        <v>2627273</v>
      </c>
      <c r="O9" s="22">
        <f t="shared" si="0"/>
        <v>1512436</v>
      </c>
      <c r="P9" s="22">
        <f t="shared" si="0"/>
        <v>1707367</v>
      </c>
      <c r="Q9" s="22">
        <f t="shared" si="0"/>
        <v>543184</v>
      </c>
      <c r="R9" s="23">
        <f t="shared" si="0"/>
        <v>777875</v>
      </c>
    </row>
    <row r="10" spans="1:18" ht="15" customHeight="1" x14ac:dyDescent="0.15">
      <c r="A10" s="24"/>
      <c r="B10" s="10"/>
      <c r="C10" s="21">
        <f t="shared" ref="C10:R11" si="1">SUM(C14,C18,C22,C26,C30,C34,C38,C42,C46,C50)</f>
        <v>37752683</v>
      </c>
      <c r="D10" s="22">
        <f t="shared" si="1"/>
        <v>36682548</v>
      </c>
      <c r="E10" s="22">
        <f t="shared" si="1"/>
        <v>5090220</v>
      </c>
      <c r="F10" s="22">
        <f t="shared" si="1"/>
        <v>12152509</v>
      </c>
      <c r="G10" s="22">
        <f t="shared" si="1"/>
        <v>13503641</v>
      </c>
      <c r="H10" s="22">
        <f t="shared" si="1"/>
        <v>11372886</v>
      </c>
      <c r="I10" s="22">
        <f t="shared" si="1"/>
        <v>1330305</v>
      </c>
      <c r="J10" s="22">
        <f t="shared" si="1"/>
        <v>6112905</v>
      </c>
      <c r="K10" s="22">
        <f t="shared" si="1"/>
        <v>18671658</v>
      </c>
      <c r="L10" s="22">
        <f t="shared" si="1"/>
        <v>19642948</v>
      </c>
      <c r="M10" s="22">
        <f t="shared" si="1"/>
        <v>771867</v>
      </c>
      <c r="N10" s="22">
        <f t="shared" si="1"/>
        <v>1650820</v>
      </c>
      <c r="O10" s="22">
        <f t="shared" si="1"/>
        <v>5577384</v>
      </c>
      <c r="P10" s="22">
        <f t="shared" si="1"/>
        <v>5666714</v>
      </c>
      <c r="Q10" s="22">
        <f t="shared" si="1"/>
        <v>2988048</v>
      </c>
      <c r="R10" s="23">
        <f t="shared" si="1"/>
        <v>4388784</v>
      </c>
    </row>
    <row r="11" spans="1:18" ht="15" customHeight="1" x14ac:dyDescent="0.15">
      <c r="A11" s="24"/>
      <c r="B11" s="10"/>
      <c r="C11" s="21">
        <f t="shared" si="1"/>
        <v>38176093</v>
      </c>
      <c r="D11" s="22">
        <f t="shared" si="1"/>
        <v>36180763</v>
      </c>
      <c r="E11" s="22">
        <f t="shared" si="1"/>
        <v>4386736</v>
      </c>
      <c r="F11" s="22">
        <f t="shared" si="1"/>
        <v>10825990</v>
      </c>
      <c r="G11" s="22">
        <f t="shared" si="1"/>
        <v>13637421</v>
      </c>
      <c r="H11" s="22">
        <f t="shared" si="1"/>
        <v>11388021</v>
      </c>
      <c r="I11" s="22">
        <f t="shared" si="1"/>
        <v>1047792</v>
      </c>
      <c r="J11" s="22">
        <f t="shared" si="1"/>
        <v>5185227</v>
      </c>
      <c r="K11" s="22">
        <f t="shared" si="1"/>
        <v>18963337</v>
      </c>
      <c r="L11" s="22">
        <f t="shared" si="1"/>
        <v>19249812</v>
      </c>
      <c r="M11" s="22">
        <f t="shared" si="1"/>
        <v>813131</v>
      </c>
      <c r="N11" s="22">
        <f t="shared" si="1"/>
        <v>1735277</v>
      </c>
      <c r="O11" s="22">
        <f t="shared" si="1"/>
        <v>5575335</v>
      </c>
      <c r="P11" s="22">
        <f t="shared" si="1"/>
        <v>5542930</v>
      </c>
      <c r="Q11" s="22">
        <f t="shared" si="1"/>
        <v>2525813</v>
      </c>
      <c r="R11" s="23">
        <f t="shared" si="1"/>
        <v>3905486</v>
      </c>
    </row>
    <row r="12" spans="1:18" ht="15" customHeight="1" x14ac:dyDescent="0.15">
      <c r="A12" s="25"/>
      <c r="B12" s="10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3"/>
    </row>
    <row r="13" spans="1:18" ht="15" customHeight="1" x14ac:dyDescent="0.15">
      <c r="A13" s="9" t="s">
        <v>20</v>
      </c>
      <c r="B13" s="10">
        <v>27</v>
      </c>
      <c r="C13" s="22">
        <v>14661589</v>
      </c>
      <c r="D13" s="22">
        <v>14296551</v>
      </c>
      <c r="E13" s="22">
        <v>1122330</v>
      </c>
      <c r="F13" s="22">
        <v>2082790</v>
      </c>
      <c r="G13" s="22">
        <v>2308916</v>
      </c>
      <c r="H13" s="22">
        <v>2061920</v>
      </c>
      <c r="I13" s="22">
        <v>151289</v>
      </c>
      <c r="J13" s="22">
        <v>756942</v>
      </c>
      <c r="K13" s="22">
        <v>12352673</v>
      </c>
      <c r="L13" s="22">
        <v>12234631</v>
      </c>
      <c r="M13" s="22">
        <v>971041</v>
      </c>
      <c r="N13" s="22">
        <v>1325848</v>
      </c>
      <c r="O13" s="22" t="s">
        <v>28</v>
      </c>
      <c r="P13" s="22" t="s">
        <v>28</v>
      </c>
      <c r="Q13" s="22" t="s">
        <v>28</v>
      </c>
      <c r="R13" s="23" t="s">
        <v>28</v>
      </c>
    </row>
    <row r="14" spans="1:18" ht="15" customHeight="1" x14ac:dyDescent="0.15">
      <c r="A14" s="24"/>
      <c r="B14" s="10">
        <v>28</v>
      </c>
      <c r="C14" s="22">
        <v>18668689</v>
      </c>
      <c r="D14" s="22">
        <v>18223140</v>
      </c>
      <c r="E14" s="22">
        <v>2692923</v>
      </c>
      <c r="F14" s="22">
        <v>4960167</v>
      </c>
      <c r="G14" s="22">
        <v>2247829</v>
      </c>
      <c r="H14" s="22">
        <v>1912080</v>
      </c>
      <c r="I14" s="22">
        <v>249883</v>
      </c>
      <c r="J14" s="22">
        <v>869065</v>
      </c>
      <c r="K14" s="22">
        <v>12374889</v>
      </c>
      <c r="L14" s="22">
        <v>12344757</v>
      </c>
      <c r="M14" s="22">
        <v>412429</v>
      </c>
      <c r="N14" s="22">
        <v>928492</v>
      </c>
      <c r="O14" s="22">
        <v>4045971</v>
      </c>
      <c r="P14" s="22">
        <v>3966303</v>
      </c>
      <c r="Q14" s="22">
        <v>2030611</v>
      </c>
      <c r="R14" s="23">
        <v>3162610</v>
      </c>
    </row>
    <row r="15" spans="1:18" ht="15" customHeight="1" x14ac:dyDescent="0.15">
      <c r="A15" s="24"/>
      <c r="B15" s="10">
        <v>29</v>
      </c>
      <c r="C15" s="22">
        <v>18821127</v>
      </c>
      <c r="D15" s="22">
        <v>18443871</v>
      </c>
      <c r="E15" s="22">
        <v>2050219</v>
      </c>
      <c r="F15" s="22">
        <v>4704349</v>
      </c>
      <c r="G15" s="22">
        <v>2276347</v>
      </c>
      <c r="H15" s="22">
        <v>1902296</v>
      </c>
      <c r="I15" s="22">
        <v>32352</v>
      </c>
      <c r="J15" s="22">
        <v>947645</v>
      </c>
      <c r="K15" s="22">
        <v>12569385</v>
      </c>
      <c r="L15" s="22">
        <v>12691496</v>
      </c>
      <c r="M15" s="22">
        <v>409186</v>
      </c>
      <c r="N15" s="22">
        <v>980571</v>
      </c>
      <c r="O15" s="22">
        <v>3975395</v>
      </c>
      <c r="P15" s="22">
        <v>3850079</v>
      </c>
      <c r="Q15" s="22">
        <v>1608681</v>
      </c>
      <c r="R15" s="23">
        <v>2776133</v>
      </c>
    </row>
    <row r="16" spans="1:18" ht="15" customHeight="1" x14ac:dyDescent="0.15">
      <c r="A16" s="25"/>
      <c r="B16" s="10"/>
      <c r="C16" s="26"/>
      <c r="D16" s="27"/>
      <c r="E16" s="27"/>
      <c r="F16" s="27"/>
      <c r="G16" s="28"/>
      <c r="H16" s="28"/>
      <c r="I16" s="28"/>
      <c r="J16" s="28"/>
      <c r="K16" s="28"/>
      <c r="L16" s="28"/>
      <c r="M16" s="28"/>
      <c r="N16" s="28"/>
      <c r="O16" s="22"/>
      <c r="P16" s="22"/>
      <c r="Q16" s="22"/>
      <c r="R16" s="23"/>
    </row>
    <row r="17" spans="1:18" ht="15" customHeight="1" x14ac:dyDescent="0.15">
      <c r="A17" s="9" t="s">
        <v>21</v>
      </c>
      <c r="B17" s="10">
        <v>27</v>
      </c>
      <c r="C17" s="26">
        <v>7846650</v>
      </c>
      <c r="D17" s="27">
        <v>7845620</v>
      </c>
      <c r="E17" s="27">
        <v>296553</v>
      </c>
      <c r="F17" s="27">
        <v>1773306</v>
      </c>
      <c r="G17" s="28">
        <v>1543748</v>
      </c>
      <c r="H17" s="28">
        <v>1308175</v>
      </c>
      <c r="I17" s="28">
        <v>68320</v>
      </c>
      <c r="J17" s="28">
        <v>471881</v>
      </c>
      <c r="K17" s="28">
        <v>6302902</v>
      </c>
      <c r="L17" s="28">
        <v>6537445</v>
      </c>
      <c r="M17" s="28">
        <v>228233</v>
      </c>
      <c r="N17" s="28">
        <v>1301425</v>
      </c>
      <c r="O17" s="22" t="s">
        <v>28</v>
      </c>
      <c r="P17" s="22" t="s">
        <v>28</v>
      </c>
      <c r="Q17" s="22" t="s">
        <v>28</v>
      </c>
      <c r="R17" s="23" t="s">
        <v>28</v>
      </c>
    </row>
    <row r="18" spans="1:18" ht="15" customHeight="1" x14ac:dyDescent="0.15">
      <c r="A18" s="24"/>
      <c r="B18" s="10">
        <v>28</v>
      </c>
      <c r="C18" s="22">
        <v>7888869</v>
      </c>
      <c r="D18" s="22">
        <v>8611897</v>
      </c>
      <c r="E18" s="22">
        <v>477510</v>
      </c>
      <c r="F18" s="22">
        <v>1150918</v>
      </c>
      <c r="G18" s="22">
        <v>1592100</v>
      </c>
      <c r="H18" s="22">
        <v>1313706</v>
      </c>
      <c r="I18" s="22">
        <v>118072</v>
      </c>
      <c r="J18" s="22">
        <v>428590</v>
      </c>
      <c r="K18" s="22">
        <v>6296769</v>
      </c>
      <c r="L18" s="22">
        <v>7298191</v>
      </c>
      <c r="M18" s="22">
        <v>359438</v>
      </c>
      <c r="N18" s="22">
        <v>722328</v>
      </c>
      <c r="O18" s="22" t="s">
        <v>28</v>
      </c>
      <c r="P18" s="22" t="s">
        <v>28</v>
      </c>
      <c r="Q18" s="22" t="s">
        <v>28</v>
      </c>
      <c r="R18" s="23" t="s">
        <v>28</v>
      </c>
    </row>
    <row r="19" spans="1:18" ht="15" customHeight="1" x14ac:dyDescent="0.15">
      <c r="A19" s="24"/>
      <c r="B19" s="10">
        <v>29</v>
      </c>
      <c r="C19" s="22">
        <v>8031397</v>
      </c>
      <c r="D19" s="22">
        <v>7897620</v>
      </c>
      <c r="E19" s="22">
        <v>549594</v>
      </c>
      <c r="F19" s="22">
        <v>1212490</v>
      </c>
      <c r="G19" s="22">
        <v>1637445</v>
      </c>
      <c r="H19" s="22">
        <v>1339304</v>
      </c>
      <c r="I19" s="22">
        <v>145649</v>
      </c>
      <c r="J19" s="22">
        <v>457784</v>
      </c>
      <c r="K19" s="22">
        <v>6393952</v>
      </c>
      <c r="L19" s="22">
        <v>6558316</v>
      </c>
      <c r="M19" s="22">
        <v>403945</v>
      </c>
      <c r="N19" s="22">
        <v>754706</v>
      </c>
      <c r="O19" s="22" t="s">
        <v>28</v>
      </c>
      <c r="P19" s="22" t="s">
        <v>28</v>
      </c>
      <c r="Q19" s="22" t="s">
        <v>28</v>
      </c>
      <c r="R19" s="23" t="s">
        <v>28</v>
      </c>
    </row>
    <row r="20" spans="1:18" ht="15" customHeight="1" x14ac:dyDescent="0.15">
      <c r="A20" s="25"/>
      <c r="B20" s="10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3"/>
    </row>
    <row r="21" spans="1:18" ht="15" customHeight="1" x14ac:dyDescent="0.15">
      <c r="A21" s="9" t="s">
        <v>22</v>
      </c>
      <c r="B21" s="10">
        <v>27</v>
      </c>
      <c r="C21" s="22">
        <v>2270889</v>
      </c>
      <c r="D21" s="22">
        <v>2083250</v>
      </c>
      <c r="E21" s="22">
        <v>190572</v>
      </c>
      <c r="F21" s="22">
        <v>1324813</v>
      </c>
      <c r="G21" s="22">
        <v>2270889</v>
      </c>
      <c r="H21" s="22">
        <v>2083250</v>
      </c>
      <c r="I21" s="22">
        <v>190572</v>
      </c>
      <c r="J21" s="22">
        <v>1324813</v>
      </c>
      <c r="K21" s="22" t="s">
        <v>28</v>
      </c>
      <c r="L21" s="22" t="s">
        <v>28</v>
      </c>
      <c r="M21" s="22" t="s">
        <v>28</v>
      </c>
      <c r="N21" s="22" t="s">
        <v>28</v>
      </c>
      <c r="O21" s="22" t="s">
        <v>28</v>
      </c>
      <c r="P21" s="22" t="s">
        <v>28</v>
      </c>
      <c r="Q21" s="22" t="s">
        <v>28</v>
      </c>
      <c r="R21" s="23" t="s">
        <v>28</v>
      </c>
    </row>
    <row r="22" spans="1:18" ht="15" customHeight="1" x14ac:dyDescent="0.15">
      <c r="A22" s="24"/>
      <c r="B22" s="10">
        <v>28</v>
      </c>
      <c r="C22" s="22">
        <v>2272831</v>
      </c>
      <c r="D22" s="22">
        <v>2011851</v>
      </c>
      <c r="E22" s="22">
        <v>415179</v>
      </c>
      <c r="F22" s="22">
        <v>1132784</v>
      </c>
      <c r="G22" s="22">
        <v>2272831</v>
      </c>
      <c r="H22" s="22">
        <v>2011851</v>
      </c>
      <c r="I22" s="22">
        <v>415179</v>
      </c>
      <c r="J22" s="22">
        <v>1132784</v>
      </c>
      <c r="K22" s="22" t="s">
        <v>28</v>
      </c>
      <c r="L22" s="22" t="s">
        <v>28</v>
      </c>
      <c r="M22" s="22" t="s">
        <v>28</v>
      </c>
      <c r="N22" s="22" t="s">
        <v>28</v>
      </c>
      <c r="O22" s="22" t="s">
        <v>28</v>
      </c>
      <c r="P22" s="22" t="s">
        <v>28</v>
      </c>
      <c r="Q22" s="22" t="s">
        <v>28</v>
      </c>
      <c r="R22" s="23" t="s">
        <v>28</v>
      </c>
    </row>
    <row r="23" spans="1:18" ht="15" customHeight="1" x14ac:dyDescent="0.15">
      <c r="A23" s="24"/>
      <c r="B23" s="10">
        <v>29</v>
      </c>
      <c r="C23" s="22">
        <v>2347491</v>
      </c>
      <c r="D23" s="22">
        <v>2031429</v>
      </c>
      <c r="E23" s="22">
        <v>251311</v>
      </c>
      <c r="F23" s="22">
        <v>1290514</v>
      </c>
      <c r="G23" s="22">
        <v>2347491</v>
      </c>
      <c r="H23" s="22">
        <v>2031429</v>
      </c>
      <c r="I23" s="22">
        <v>251311</v>
      </c>
      <c r="J23" s="22">
        <v>1290514</v>
      </c>
      <c r="K23" s="22" t="s">
        <v>28</v>
      </c>
      <c r="L23" s="22" t="s">
        <v>28</v>
      </c>
      <c r="M23" s="22" t="s">
        <v>28</v>
      </c>
      <c r="N23" s="22" t="s">
        <v>28</v>
      </c>
      <c r="O23" s="22" t="s">
        <v>28</v>
      </c>
      <c r="P23" s="22" t="s">
        <v>28</v>
      </c>
      <c r="Q23" s="22" t="s">
        <v>28</v>
      </c>
      <c r="R23" s="23" t="s">
        <v>28</v>
      </c>
    </row>
    <row r="24" spans="1:18" ht="15" customHeight="1" x14ac:dyDescent="0.15">
      <c r="A24" s="25"/>
      <c r="B24" s="10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3"/>
    </row>
    <row r="25" spans="1:18" ht="15" customHeight="1" x14ac:dyDescent="0.15">
      <c r="A25" s="9" t="s">
        <v>23</v>
      </c>
      <c r="B25" s="10">
        <v>27</v>
      </c>
      <c r="C25" s="22">
        <v>2156939</v>
      </c>
      <c r="D25" s="22">
        <v>1632301</v>
      </c>
      <c r="E25" s="22">
        <v>193074</v>
      </c>
      <c r="F25" s="22">
        <v>1098063</v>
      </c>
      <c r="G25" s="22">
        <v>2156939</v>
      </c>
      <c r="H25" s="22">
        <v>1632301</v>
      </c>
      <c r="I25" s="22">
        <v>193074</v>
      </c>
      <c r="J25" s="22">
        <v>1098063</v>
      </c>
      <c r="K25" s="22" t="s">
        <v>28</v>
      </c>
      <c r="L25" s="29" t="s">
        <v>28</v>
      </c>
      <c r="M25" s="22" t="s">
        <v>28</v>
      </c>
      <c r="N25" s="22" t="s">
        <v>28</v>
      </c>
      <c r="O25" s="22" t="s">
        <v>28</v>
      </c>
      <c r="P25" s="22" t="s">
        <v>28</v>
      </c>
      <c r="Q25" s="22" t="s">
        <v>28</v>
      </c>
      <c r="R25" s="23" t="s">
        <v>28</v>
      </c>
    </row>
    <row r="26" spans="1:18" ht="15" customHeight="1" x14ac:dyDescent="0.15">
      <c r="A26" s="24"/>
      <c r="B26" s="10">
        <v>28</v>
      </c>
      <c r="C26" s="22">
        <v>2266945</v>
      </c>
      <c r="D26" s="22">
        <v>1654566</v>
      </c>
      <c r="E26" s="22">
        <v>128876</v>
      </c>
      <c r="F26" s="22">
        <v>1912309</v>
      </c>
      <c r="G26" s="22">
        <v>2266945</v>
      </c>
      <c r="H26" s="22">
        <v>1654566</v>
      </c>
      <c r="I26" s="22">
        <v>128876</v>
      </c>
      <c r="J26" s="22">
        <v>1912309</v>
      </c>
      <c r="K26" s="22" t="s">
        <v>28</v>
      </c>
      <c r="L26" s="22" t="s">
        <v>28</v>
      </c>
      <c r="M26" s="22" t="s">
        <v>28</v>
      </c>
      <c r="N26" s="22" t="s">
        <v>28</v>
      </c>
      <c r="O26" s="22" t="s">
        <v>28</v>
      </c>
      <c r="P26" s="22" t="s">
        <v>28</v>
      </c>
      <c r="Q26" s="22" t="s">
        <v>28</v>
      </c>
      <c r="R26" s="23" t="s">
        <v>28</v>
      </c>
    </row>
    <row r="27" spans="1:18" ht="15" customHeight="1" x14ac:dyDescent="0.15">
      <c r="A27" s="24"/>
      <c r="B27" s="10">
        <v>29</v>
      </c>
      <c r="C27" s="22">
        <v>2166413</v>
      </c>
      <c r="D27" s="22">
        <v>1624689</v>
      </c>
      <c r="E27" s="22">
        <v>147356</v>
      </c>
      <c r="F27" s="22">
        <v>923023</v>
      </c>
      <c r="G27" s="22">
        <v>2166413</v>
      </c>
      <c r="H27" s="22">
        <v>1624689</v>
      </c>
      <c r="I27" s="22">
        <v>147356</v>
      </c>
      <c r="J27" s="22">
        <v>923023</v>
      </c>
      <c r="K27" s="22" t="s">
        <v>28</v>
      </c>
      <c r="L27" s="22" t="s">
        <v>28</v>
      </c>
      <c r="M27" s="22" t="s">
        <v>28</v>
      </c>
      <c r="N27" s="22" t="s">
        <v>28</v>
      </c>
      <c r="O27" s="22" t="s">
        <v>28</v>
      </c>
      <c r="P27" s="22" t="s">
        <v>28</v>
      </c>
      <c r="Q27" s="22" t="s">
        <v>28</v>
      </c>
      <c r="R27" s="23" t="s">
        <v>28</v>
      </c>
    </row>
    <row r="28" spans="1:18" ht="15" customHeight="1" x14ac:dyDescent="0.15">
      <c r="A28" s="25"/>
      <c r="B28" s="10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3"/>
    </row>
    <row r="29" spans="1:18" ht="15" customHeight="1" x14ac:dyDescent="0.15">
      <c r="A29" s="9" t="s">
        <v>24</v>
      </c>
      <c r="B29" s="10">
        <v>27</v>
      </c>
      <c r="C29" s="22">
        <v>2784734</v>
      </c>
      <c r="D29" s="22">
        <v>2850743</v>
      </c>
      <c r="E29" s="22">
        <v>771972</v>
      </c>
      <c r="F29" s="22">
        <v>1249869</v>
      </c>
      <c r="G29" s="22">
        <v>1272298</v>
      </c>
      <c r="H29" s="22">
        <v>1143376</v>
      </c>
      <c r="I29" s="22">
        <v>228788</v>
      </c>
      <c r="J29" s="22">
        <v>471994</v>
      </c>
      <c r="K29" s="22" t="s">
        <v>28</v>
      </c>
      <c r="L29" s="22" t="s">
        <v>28</v>
      </c>
      <c r="M29" s="22" t="s">
        <v>28</v>
      </c>
      <c r="N29" s="22" t="s">
        <v>28</v>
      </c>
      <c r="O29" s="22">
        <v>1512436</v>
      </c>
      <c r="P29" s="22">
        <v>1707367</v>
      </c>
      <c r="Q29" s="22">
        <v>543184</v>
      </c>
      <c r="R29" s="23">
        <v>777875</v>
      </c>
    </row>
    <row r="30" spans="1:18" ht="15" customHeight="1" x14ac:dyDescent="0.15">
      <c r="A30" s="24"/>
      <c r="B30" s="10">
        <v>28</v>
      </c>
      <c r="C30" s="22">
        <v>2820706</v>
      </c>
      <c r="D30" s="22">
        <v>2843156</v>
      </c>
      <c r="E30" s="22">
        <v>1178016</v>
      </c>
      <c r="F30" s="22">
        <v>1700373</v>
      </c>
      <c r="G30" s="22">
        <v>1289293</v>
      </c>
      <c r="H30" s="22">
        <v>1142745</v>
      </c>
      <c r="I30" s="22">
        <v>220579</v>
      </c>
      <c r="J30" s="22">
        <v>474199</v>
      </c>
      <c r="K30" s="22" t="s">
        <v>28</v>
      </c>
      <c r="L30" s="22" t="s">
        <v>28</v>
      </c>
      <c r="M30" s="22" t="s">
        <v>28</v>
      </c>
      <c r="N30" s="22" t="s">
        <v>28</v>
      </c>
      <c r="O30" s="22">
        <v>1531413</v>
      </c>
      <c r="P30" s="22">
        <v>1700411</v>
      </c>
      <c r="Q30" s="22">
        <v>957437</v>
      </c>
      <c r="R30" s="23">
        <v>1226174</v>
      </c>
    </row>
    <row r="31" spans="1:18" ht="15" customHeight="1" x14ac:dyDescent="0.15">
      <c r="A31" s="24"/>
      <c r="B31" s="10">
        <v>29</v>
      </c>
      <c r="C31" s="22">
        <v>2903951</v>
      </c>
      <c r="D31" s="22">
        <v>2873912</v>
      </c>
      <c r="E31" s="22">
        <v>1154191</v>
      </c>
      <c r="F31" s="22">
        <v>1586963</v>
      </c>
      <c r="G31" s="22">
        <v>1304011</v>
      </c>
      <c r="H31" s="22">
        <v>1181061</v>
      </c>
      <c r="I31" s="22">
        <v>237059</v>
      </c>
      <c r="J31" s="22">
        <v>457610</v>
      </c>
      <c r="K31" s="22" t="s">
        <v>28</v>
      </c>
      <c r="L31" s="22" t="s">
        <v>28</v>
      </c>
      <c r="M31" s="22" t="s">
        <v>28</v>
      </c>
      <c r="N31" s="22" t="s">
        <v>28</v>
      </c>
      <c r="O31" s="22">
        <v>1599940</v>
      </c>
      <c r="P31" s="22">
        <v>1692851</v>
      </c>
      <c r="Q31" s="22">
        <v>917132</v>
      </c>
      <c r="R31" s="23">
        <v>1129353</v>
      </c>
    </row>
    <row r="32" spans="1:18" ht="15" customHeight="1" x14ac:dyDescent="0.15">
      <c r="A32" s="25"/>
      <c r="B32" s="10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3"/>
    </row>
    <row r="33" spans="1:18" ht="15" customHeight="1" x14ac:dyDescent="0.15">
      <c r="A33" s="9" t="s">
        <v>12</v>
      </c>
      <c r="B33" s="10">
        <v>27</v>
      </c>
      <c r="C33" s="22">
        <v>600558</v>
      </c>
      <c r="D33" s="22">
        <v>512343</v>
      </c>
      <c r="E33" s="22">
        <v>17903</v>
      </c>
      <c r="F33" s="22">
        <v>161357</v>
      </c>
      <c r="G33" s="22">
        <v>600558</v>
      </c>
      <c r="H33" s="22">
        <v>512343</v>
      </c>
      <c r="I33" s="22">
        <v>17903</v>
      </c>
      <c r="J33" s="22">
        <v>161357</v>
      </c>
      <c r="K33" s="22" t="s">
        <v>28</v>
      </c>
      <c r="L33" s="29" t="s">
        <v>28</v>
      </c>
      <c r="M33" s="22" t="s">
        <v>28</v>
      </c>
      <c r="N33" s="22" t="s">
        <v>28</v>
      </c>
      <c r="O33" s="22" t="s">
        <v>28</v>
      </c>
      <c r="P33" s="22" t="s">
        <v>28</v>
      </c>
      <c r="Q33" s="22" t="s">
        <v>28</v>
      </c>
      <c r="R33" s="23" t="s">
        <v>28</v>
      </c>
    </row>
    <row r="34" spans="1:18" ht="15" customHeight="1" x14ac:dyDescent="0.15">
      <c r="A34" s="24"/>
      <c r="B34" s="10">
        <v>28</v>
      </c>
      <c r="C34" s="22">
        <v>603997</v>
      </c>
      <c r="D34" s="22">
        <v>532734</v>
      </c>
      <c r="E34" s="22">
        <v>14989</v>
      </c>
      <c r="F34" s="22">
        <v>118585</v>
      </c>
      <c r="G34" s="22">
        <v>603997</v>
      </c>
      <c r="H34" s="22">
        <v>532734</v>
      </c>
      <c r="I34" s="22">
        <v>14989</v>
      </c>
      <c r="J34" s="22">
        <v>118585</v>
      </c>
      <c r="K34" s="22" t="s">
        <v>28</v>
      </c>
      <c r="L34" s="22" t="s">
        <v>28</v>
      </c>
      <c r="M34" s="22" t="s">
        <v>28</v>
      </c>
      <c r="N34" s="22" t="s">
        <v>28</v>
      </c>
      <c r="O34" s="22" t="s">
        <v>28</v>
      </c>
      <c r="P34" s="22" t="s">
        <v>28</v>
      </c>
      <c r="Q34" s="22" t="s">
        <v>28</v>
      </c>
      <c r="R34" s="23" t="s">
        <v>28</v>
      </c>
    </row>
    <row r="35" spans="1:18" ht="15" customHeight="1" x14ac:dyDescent="0.15">
      <c r="A35" s="24"/>
      <c r="B35" s="10">
        <v>29</v>
      </c>
      <c r="C35" s="22">
        <v>600430</v>
      </c>
      <c r="D35" s="22">
        <v>518554</v>
      </c>
      <c r="E35" s="22">
        <v>9999</v>
      </c>
      <c r="F35" s="22">
        <v>122686</v>
      </c>
      <c r="G35" s="22">
        <v>600430</v>
      </c>
      <c r="H35" s="22">
        <v>518554</v>
      </c>
      <c r="I35" s="22">
        <v>9999</v>
      </c>
      <c r="J35" s="22">
        <v>122686</v>
      </c>
      <c r="K35" s="22" t="s">
        <v>28</v>
      </c>
      <c r="L35" s="22" t="s">
        <v>28</v>
      </c>
      <c r="M35" s="22" t="s">
        <v>28</v>
      </c>
      <c r="N35" s="22" t="s">
        <v>28</v>
      </c>
      <c r="O35" s="22" t="s">
        <v>28</v>
      </c>
      <c r="P35" s="22" t="s">
        <v>28</v>
      </c>
      <c r="Q35" s="22" t="s">
        <v>28</v>
      </c>
      <c r="R35" s="23" t="s">
        <v>28</v>
      </c>
    </row>
    <row r="36" spans="1:18" ht="15" customHeight="1" x14ac:dyDescent="0.15">
      <c r="A36" s="25"/>
      <c r="B36" s="10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3"/>
    </row>
    <row r="37" spans="1:18" ht="15" customHeight="1" x14ac:dyDescent="0.15">
      <c r="A37" s="9" t="s">
        <v>25</v>
      </c>
      <c r="B37" s="10">
        <v>27</v>
      </c>
      <c r="C37" s="22">
        <v>1046171</v>
      </c>
      <c r="D37" s="22">
        <v>829768</v>
      </c>
      <c r="E37" s="22">
        <v>88409</v>
      </c>
      <c r="F37" s="22">
        <v>531297</v>
      </c>
      <c r="G37" s="22">
        <v>1046171</v>
      </c>
      <c r="H37" s="22">
        <v>829768</v>
      </c>
      <c r="I37" s="22">
        <v>88409</v>
      </c>
      <c r="J37" s="22">
        <v>531297</v>
      </c>
      <c r="K37" s="22" t="s">
        <v>28</v>
      </c>
      <c r="L37" s="29" t="s">
        <v>28</v>
      </c>
      <c r="M37" s="22" t="s">
        <v>28</v>
      </c>
      <c r="N37" s="22" t="s">
        <v>28</v>
      </c>
      <c r="O37" s="22" t="s">
        <v>28</v>
      </c>
      <c r="P37" s="22" t="s">
        <v>28</v>
      </c>
      <c r="Q37" s="22" t="s">
        <v>28</v>
      </c>
      <c r="R37" s="23" t="s">
        <v>28</v>
      </c>
    </row>
    <row r="38" spans="1:18" ht="15" customHeight="1" x14ac:dyDescent="0.15">
      <c r="A38" s="24"/>
      <c r="B38" s="10">
        <v>28</v>
      </c>
      <c r="C38" s="22">
        <v>1012498</v>
      </c>
      <c r="D38" s="22">
        <v>827677</v>
      </c>
      <c r="E38" s="22">
        <v>38695</v>
      </c>
      <c r="F38" s="22">
        <v>263183</v>
      </c>
      <c r="G38" s="22">
        <v>1012498</v>
      </c>
      <c r="H38" s="22">
        <v>827677</v>
      </c>
      <c r="I38" s="22">
        <v>38695</v>
      </c>
      <c r="J38" s="22">
        <v>263183</v>
      </c>
      <c r="K38" s="22" t="s">
        <v>28</v>
      </c>
      <c r="L38" s="22" t="s">
        <v>28</v>
      </c>
      <c r="M38" s="22" t="s">
        <v>28</v>
      </c>
      <c r="N38" s="22" t="s">
        <v>28</v>
      </c>
      <c r="O38" s="22" t="s">
        <v>28</v>
      </c>
      <c r="P38" s="22" t="s">
        <v>28</v>
      </c>
      <c r="Q38" s="22" t="s">
        <v>28</v>
      </c>
      <c r="R38" s="23" t="s">
        <v>28</v>
      </c>
    </row>
    <row r="39" spans="1:18" ht="15" customHeight="1" x14ac:dyDescent="0.15">
      <c r="A39" s="24"/>
      <c r="B39" s="10">
        <v>29</v>
      </c>
      <c r="C39" s="22">
        <v>1090054</v>
      </c>
      <c r="D39" s="22">
        <v>828089</v>
      </c>
      <c r="E39" s="22">
        <v>51594</v>
      </c>
      <c r="F39" s="22">
        <v>178307</v>
      </c>
      <c r="G39" s="22">
        <v>1090054</v>
      </c>
      <c r="H39" s="22">
        <v>828089</v>
      </c>
      <c r="I39" s="22">
        <v>51594</v>
      </c>
      <c r="J39" s="22">
        <v>178307</v>
      </c>
      <c r="K39" s="22" t="s">
        <v>28</v>
      </c>
      <c r="L39" s="22" t="s">
        <v>28</v>
      </c>
      <c r="M39" s="22" t="s">
        <v>28</v>
      </c>
      <c r="N39" s="22" t="s">
        <v>28</v>
      </c>
      <c r="O39" s="22" t="s">
        <v>28</v>
      </c>
      <c r="P39" s="22" t="s">
        <v>28</v>
      </c>
      <c r="Q39" s="22" t="s">
        <v>28</v>
      </c>
      <c r="R39" s="23" t="s">
        <v>28</v>
      </c>
    </row>
    <row r="40" spans="1:18" ht="15" customHeight="1" x14ac:dyDescent="0.15">
      <c r="A40" s="25"/>
      <c r="B40" s="10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3"/>
    </row>
    <row r="41" spans="1:18" ht="15" customHeight="1" x14ac:dyDescent="0.15">
      <c r="A41" s="9" t="s">
        <v>13</v>
      </c>
      <c r="B41" s="10">
        <v>27</v>
      </c>
      <c r="C41" s="22">
        <v>809101</v>
      </c>
      <c r="D41" s="22">
        <v>752388</v>
      </c>
      <c r="E41" s="22">
        <v>299719</v>
      </c>
      <c r="F41" s="22">
        <v>454914</v>
      </c>
      <c r="G41" s="22">
        <v>809101</v>
      </c>
      <c r="H41" s="22">
        <v>752388</v>
      </c>
      <c r="I41" s="22">
        <v>299719</v>
      </c>
      <c r="J41" s="22">
        <v>454914</v>
      </c>
      <c r="K41" s="22" t="s">
        <v>28</v>
      </c>
      <c r="L41" s="29" t="s">
        <v>28</v>
      </c>
      <c r="M41" s="22" t="s">
        <v>28</v>
      </c>
      <c r="N41" s="22" t="s">
        <v>28</v>
      </c>
      <c r="O41" s="22" t="s">
        <v>28</v>
      </c>
      <c r="P41" s="22" t="s">
        <v>28</v>
      </c>
      <c r="Q41" s="22" t="s">
        <v>28</v>
      </c>
      <c r="R41" s="23" t="s">
        <v>28</v>
      </c>
    </row>
    <row r="42" spans="1:18" ht="15" customHeight="1" x14ac:dyDescent="0.15">
      <c r="A42" s="24"/>
      <c r="B42" s="10">
        <v>28</v>
      </c>
      <c r="C42" s="22">
        <v>796470</v>
      </c>
      <c r="D42" s="22">
        <v>773909</v>
      </c>
      <c r="E42" s="22">
        <v>90338</v>
      </c>
      <c r="F42" s="22">
        <v>500197</v>
      </c>
      <c r="G42" s="22">
        <v>796470</v>
      </c>
      <c r="H42" s="22">
        <v>773909</v>
      </c>
      <c r="I42" s="22">
        <v>90338</v>
      </c>
      <c r="J42" s="22">
        <v>500197</v>
      </c>
      <c r="K42" s="22" t="s">
        <v>28</v>
      </c>
      <c r="L42" s="22" t="s">
        <v>28</v>
      </c>
      <c r="M42" s="22" t="s">
        <v>28</v>
      </c>
      <c r="N42" s="22" t="s">
        <v>28</v>
      </c>
      <c r="O42" s="22" t="s">
        <v>28</v>
      </c>
      <c r="P42" s="22" t="s">
        <v>28</v>
      </c>
      <c r="Q42" s="22" t="s">
        <v>28</v>
      </c>
      <c r="R42" s="23" t="s">
        <v>28</v>
      </c>
    </row>
    <row r="43" spans="1:18" ht="15" customHeight="1" x14ac:dyDescent="0.15">
      <c r="A43" s="24"/>
      <c r="B43" s="10">
        <v>29</v>
      </c>
      <c r="C43" s="22">
        <v>797531</v>
      </c>
      <c r="D43" s="22">
        <v>771099</v>
      </c>
      <c r="E43" s="22">
        <v>85010</v>
      </c>
      <c r="F43" s="22">
        <v>322341</v>
      </c>
      <c r="G43" s="22">
        <v>797531</v>
      </c>
      <c r="H43" s="22">
        <v>771099</v>
      </c>
      <c r="I43" s="22">
        <v>85010</v>
      </c>
      <c r="J43" s="22">
        <v>322341</v>
      </c>
      <c r="K43" s="22"/>
      <c r="L43" s="22"/>
      <c r="M43" s="22"/>
      <c r="N43" s="22"/>
      <c r="O43" s="22"/>
      <c r="P43" s="22"/>
      <c r="Q43" s="22"/>
      <c r="R43" s="23"/>
    </row>
    <row r="44" spans="1:18" ht="15" customHeight="1" x14ac:dyDescent="0.15">
      <c r="A44" s="25"/>
      <c r="B44" s="10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3"/>
    </row>
    <row r="45" spans="1:18" ht="15" customHeight="1" x14ac:dyDescent="0.15">
      <c r="A45" s="9" t="s">
        <v>26</v>
      </c>
      <c r="B45" s="10">
        <v>27</v>
      </c>
      <c r="C45" s="30">
        <v>539461</v>
      </c>
      <c r="D45" s="30">
        <v>479881</v>
      </c>
      <c r="E45" s="30">
        <v>17268</v>
      </c>
      <c r="F45" s="30">
        <v>157319</v>
      </c>
      <c r="G45" s="30">
        <v>539461</v>
      </c>
      <c r="H45" s="30">
        <v>479881</v>
      </c>
      <c r="I45" s="30">
        <v>17268</v>
      </c>
      <c r="J45" s="30">
        <v>157319</v>
      </c>
      <c r="K45" s="22" t="s">
        <v>28</v>
      </c>
      <c r="L45" s="29" t="s">
        <v>28</v>
      </c>
      <c r="M45" s="22" t="s">
        <v>28</v>
      </c>
      <c r="N45" s="22" t="s">
        <v>28</v>
      </c>
      <c r="O45" s="22" t="s">
        <v>28</v>
      </c>
      <c r="P45" s="22" t="s">
        <v>28</v>
      </c>
      <c r="Q45" s="22" t="s">
        <v>28</v>
      </c>
      <c r="R45" s="23" t="s">
        <v>28</v>
      </c>
    </row>
    <row r="46" spans="1:18" ht="15" customHeight="1" x14ac:dyDescent="0.15">
      <c r="A46" s="24"/>
      <c r="B46" s="10">
        <v>28</v>
      </c>
      <c r="C46" s="22">
        <v>544098</v>
      </c>
      <c r="D46" s="22">
        <v>471848</v>
      </c>
      <c r="E46" s="22">
        <v>20437</v>
      </c>
      <c r="F46" s="22">
        <v>190910</v>
      </c>
      <c r="G46" s="22">
        <v>544098</v>
      </c>
      <c r="H46" s="22">
        <v>471848</v>
      </c>
      <c r="I46" s="22">
        <v>20437</v>
      </c>
      <c r="J46" s="22">
        <v>190910</v>
      </c>
      <c r="K46" s="22" t="s">
        <v>28</v>
      </c>
      <c r="L46" s="22" t="s">
        <v>28</v>
      </c>
      <c r="M46" s="22" t="s">
        <v>28</v>
      </c>
      <c r="N46" s="22" t="s">
        <v>28</v>
      </c>
      <c r="O46" s="22" t="s">
        <v>28</v>
      </c>
      <c r="P46" s="22" t="s">
        <v>28</v>
      </c>
      <c r="Q46" s="22" t="s">
        <v>28</v>
      </c>
      <c r="R46" s="23" t="s">
        <v>28</v>
      </c>
    </row>
    <row r="47" spans="1:18" ht="15" customHeight="1" x14ac:dyDescent="0.15">
      <c r="A47" s="24"/>
      <c r="B47" s="10">
        <v>29</v>
      </c>
      <c r="C47" s="22">
        <v>535216</v>
      </c>
      <c r="D47" s="22">
        <v>464832</v>
      </c>
      <c r="E47" s="22">
        <v>21928</v>
      </c>
      <c r="F47" s="22">
        <v>174185</v>
      </c>
      <c r="G47" s="22">
        <v>535216</v>
      </c>
      <c r="H47" s="22">
        <v>464832</v>
      </c>
      <c r="I47" s="22">
        <v>21928</v>
      </c>
      <c r="J47" s="22">
        <v>174185</v>
      </c>
      <c r="K47" s="22"/>
      <c r="L47" s="22"/>
      <c r="M47" s="22"/>
      <c r="N47" s="22"/>
      <c r="O47" s="22"/>
      <c r="P47" s="22"/>
      <c r="Q47" s="22"/>
      <c r="R47" s="23"/>
    </row>
    <row r="48" spans="1:18" ht="15" customHeight="1" x14ac:dyDescent="0.15">
      <c r="A48" s="25"/>
      <c r="B48" s="10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3"/>
    </row>
    <row r="49" spans="1:18" ht="15" customHeight="1" x14ac:dyDescent="0.15">
      <c r="A49" s="9" t="s">
        <v>27</v>
      </c>
      <c r="B49" s="10">
        <v>27</v>
      </c>
      <c r="C49" s="22">
        <v>855985</v>
      </c>
      <c r="D49" s="22">
        <v>703820</v>
      </c>
      <c r="E49" s="22">
        <v>41213</v>
      </c>
      <c r="F49" s="22">
        <v>280209</v>
      </c>
      <c r="G49" s="22">
        <v>855985</v>
      </c>
      <c r="H49" s="22">
        <v>703820</v>
      </c>
      <c r="I49" s="22">
        <v>41213</v>
      </c>
      <c r="J49" s="22">
        <v>280209</v>
      </c>
      <c r="K49" s="22" t="s">
        <v>28</v>
      </c>
      <c r="L49" s="29" t="s">
        <v>28</v>
      </c>
      <c r="M49" s="22" t="s">
        <v>28</v>
      </c>
      <c r="N49" s="22" t="s">
        <v>28</v>
      </c>
      <c r="O49" s="22" t="s">
        <v>28</v>
      </c>
      <c r="P49" s="22" t="s">
        <v>28</v>
      </c>
      <c r="Q49" s="22" t="s">
        <v>28</v>
      </c>
      <c r="R49" s="23" t="s">
        <v>28</v>
      </c>
    </row>
    <row r="50" spans="1:18" ht="15" customHeight="1" x14ac:dyDescent="0.15">
      <c r="A50" s="24"/>
      <c r="B50" s="10">
        <v>28</v>
      </c>
      <c r="C50" s="22">
        <v>877580</v>
      </c>
      <c r="D50" s="22">
        <v>731770</v>
      </c>
      <c r="E50" s="22">
        <v>33257</v>
      </c>
      <c r="F50" s="22">
        <v>223083</v>
      </c>
      <c r="G50" s="22">
        <v>877580</v>
      </c>
      <c r="H50" s="22">
        <v>731770</v>
      </c>
      <c r="I50" s="22">
        <v>33257</v>
      </c>
      <c r="J50" s="22">
        <v>223083</v>
      </c>
      <c r="K50" s="22" t="s">
        <v>28</v>
      </c>
      <c r="L50" s="22" t="s">
        <v>28</v>
      </c>
      <c r="M50" s="22" t="s">
        <v>28</v>
      </c>
      <c r="N50" s="22" t="s">
        <v>28</v>
      </c>
      <c r="O50" s="22" t="s">
        <v>28</v>
      </c>
      <c r="P50" s="22" t="s">
        <v>28</v>
      </c>
      <c r="Q50" s="22" t="s">
        <v>28</v>
      </c>
      <c r="R50" s="23" t="s">
        <v>28</v>
      </c>
    </row>
    <row r="51" spans="1:18" ht="15" customHeight="1" x14ac:dyDescent="0.15">
      <c r="A51" s="17"/>
      <c r="B51" s="10">
        <v>29</v>
      </c>
      <c r="C51" s="22">
        <v>882483</v>
      </c>
      <c r="D51" s="22">
        <v>726668</v>
      </c>
      <c r="E51" s="22">
        <v>65534</v>
      </c>
      <c r="F51" s="22">
        <v>311132</v>
      </c>
      <c r="G51" s="22">
        <v>882483</v>
      </c>
      <c r="H51" s="22">
        <v>726668</v>
      </c>
      <c r="I51" s="22">
        <v>65534</v>
      </c>
      <c r="J51" s="22">
        <v>311132</v>
      </c>
      <c r="K51" s="22" t="s">
        <v>28</v>
      </c>
      <c r="L51" s="22" t="s">
        <v>28</v>
      </c>
      <c r="M51" s="22" t="s">
        <v>28</v>
      </c>
      <c r="N51" s="22" t="s">
        <v>28</v>
      </c>
      <c r="O51" s="22" t="s">
        <v>28</v>
      </c>
      <c r="P51" s="22" t="s">
        <v>28</v>
      </c>
      <c r="Q51" s="22" t="s">
        <v>28</v>
      </c>
      <c r="R51" s="23" t="s">
        <v>28</v>
      </c>
    </row>
    <row r="52" spans="1:18" ht="15" customHeight="1" thickBot="1" x14ac:dyDescent="0.2">
      <c r="A52" s="31"/>
      <c r="B52" s="32"/>
      <c r="C52" s="33"/>
      <c r="D52" s="33"/>
      <c r="E52" s="34"/>
      <c r="F52" s="34"/>
      <c r="G52" s="34"/>
      <c r="H52" s="35"/>
      <c r="I52" s="35"/>
      <c r="J52" s="35"/>
      <c r="K52" s="35"/>
      <c r="L52" s="36"/>
      <c r="M52" s="36"/>
      <c r="N52" s="36"/>
      <c r="O52" s="36"/>
      <c r="P52" s="36"/>
      <c r="Q52" s="36"/>
      <c r="R52" s="37"/>
    </row>
    <row r="53" spans="1:18" ht="17.25" customHeight="1" x14ac:dyDescent="0.15">
      <c r="E53" s="19"/>
      <c r="P53" s="40" t="s">
        <v>14</v>
      </c>
      <c r="Q53" s="40"/>
      <c r="R53" s="40"/>
    </row>
    <row r="54" spans="1:18" x14ac:dyDescent="0.15">
      <c r="E54" s="19"/>
    </row>
    <row r="55" spans="1:18" x14ac:dyDescent="0.15">
      <c r="E55" s="19"/>
    </row>
    <row r="56" spans="1:18" x14ac:dyDescent="0.15">
      <c r="E56" s="19"/>
    </row>
    <row r="57" spans="1:18" x14ac:dyDescent="0.15">
      <c r="E57" s="19"/>
    </row>
    <row r="58" spans="1:18" x14ac:dyDescent="0.15">
      <c r="E58" s="19"/>
    </row>
  </sheetData>
  <mergeCells count="13">
    <mergeCell ref="C6:D6"/>
    <mergeCell ref="P53:R53"/>
    <mergeCell ref="Q4:R4"/>
    <mergeCell ref="O5:R5"/>
    <mergeCell ref="O6:P6"/>
    <mergeCell ref="Q6:R6"/>
    <mergeCell ref="C5:F5"/>
    <mergeCell ref="G5:J5"/>
    <mergeCell ref="M6:N6"/>
    <mergeCell ref="K5:N5"/>
    <mergeCell ref="K6:L6"/>
    <mergeCell ref="E6:F6"/>
    <mergeCell ref="G6:H6"/>
  </mergeCells>
  <phoneticPr fontId="2"/>
  <pageMargins left="0.70866141732283472" right="0.19685039370078741" top="0.78740157480314965" bottom="0" header="0.59055118110236227" footer="0.51181102362204722"/>
  <pageSetup paperSize="9" scale="94" fitToWidth="2" orientation="portrait" r:id="rId1"/>
  <headerFooter alignWithMargins="0"/>
  <colBreaks count="1" manualBreakCount="1">
    <brk id="9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15-05企業会計歳入歳出決算状況</vt:lpstr>
      <vt:lpstr>'15-05企業会計歳入歳出決算状況'!Print_Area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●</dc:title>
  <dc:subject>0201_総務課</dc:subject>
  <dc:creator>09_美浜町</dc:creator>
  <cp:lastModifiedBy>知多市</cp:lastModifiedBy>
  <cp:lastPrinted>2015-07-30T01:38:03Z</cp:lastPrinted>
  <dcterms:created xsi:type="dcterms:W3CDTF">2006-07-13T01:11:20Z</dcterms:created>
  <dcterms:modified xsi:type="dcterms:W3CDTF">2019-07-12T00:15:45Z</dcterms:modified>
</cp:coreProperties>
</file>