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v10\14企画部\20企画情報課\ファイリング\企画\B5統計\01統計一般\04知多統計研究協議会\03知多半島の統計(○○)\H31年版知多市\★校正データ\校正後提出\"/>
    </mc:Choice>
  </mc:AlternateContent>
  <bookViews>
    <workbookView xWindow="-15" yWindow="-15" windowWidth="24030" windowHeight="4995" tabRatio="678"/>
  </bookViews>
  <sheets>
    <sheet name="08-01種類別登録自動車台数" sheetId="1" r:id="rId1"/>
  </sheets>
  <definedNames>
    <definedName name="_xlnm.Print_Area" localSheetId="0">'08-01種類別登録自動車台数'!$A$1:$U$56</definedName>
  </definedNames>
  <calcPr calcId="162913"/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C12" i="1"/>
  <c r="C11" i="1"/>
  <c r="C10" i="1"/>
</calcChain>
</file>

<file path=xl/sharedStrings.xml><?xml version="1.0" encoding="utf-8"?>
<sst xmlns="http://schemas.openxmlformats.org/spreadsheetml/2006/main" count="57" uniqueCount="38">
  <si>
    <t>　　　　</t>
  </si>
  <si>
    <t>　　　　　</t>
  </si>
  <si>
    <t>総　　　数　</t>
    <rPh sb="4" eb="5">
      <t>スウ</t>
    </rPh>
    <phoneticPr fontId="2"/>
  </si>
  <si>
    <t>小型貨物</t>
    <rPh sb="2" eb="4">
      <t>カモツ</t>
    </rPh>
    <phoneticPr fontId="2"/>
  </si>
  <si>
    <t>普通乗用</t>
    <rPh sb="2" eb="3">
      <t>ジョウ</t>
    </rPh>
    <rPh sb="3" eb="4">
      <t>ヨウ</t>
    </rPh>
    <phoneticPr fontId="2"/>
  </si>
  <si>
    <t>小型乗用</t>
    <rPh sb="2" eb="3">
      <t>ノリアイ</t>
    </rPh>
    <rPh sb="3" eb="4">
      <t>ヨウ</t>
    </rPh>
    <phoneticPr fontId="2"/>
  </si>
  <si>
    <t>　　　　　　　</t>
  </si>
  <si>
    <t>普通貨物</t>
    <rPh sb="0" eb="2">
      <t>フツウ</t>
    </rPh>
    <rPh sb="2" eb="4">
      <t>カモツ</t>
    </rPh>
    <phoneticPr fontId="2"/>
  </si>
  <si>
    <t>８．運輸・通信</t>
    <rPh sb="5" eb="7">
      <t>ツウシン</t>
    </rPh>
    <phoneticPr fontId="2"/>
  </si>
  <si>
    <t>市町別</t>
    <phoneticPr fontId="2"/>
  </si>
  <si>
    <t>総　数</t>
    <phoneticPr fontId="2"/>
  </si>
  <si>
    <t>半田市</t>
    <phoneticPr fontId="2"/>
  </si>
  <si>
    <t>常滑市</t>
    <phoneticPr fontId="2"/>
  </si>
  <si>
    <t>東海市</t>
    <phoneticPr fontId="2"/>
  </si>
  <si>
    <t>大府市</t>
    <phoneticPr fontId="2"/>
  </si>
  <si>
    <t>知多市</t>
    <phoneticPr fontId="2"/>
  </si>
  <si>
    <t>阿久比町</t>
    <phoneticPr fontId="2"/>
  </si>
  <si>
    <t>東浦町</t>
    <phoneticPr fontId="2"/>
  </si>
  <si>
    <t>南知多町</t>
    <phoneticPr fontId="2"/>
  </si>
  <si>
    <t>美浜町</t>
    <phoneticPr fontId="2"/>
  </si>
  <si>
    <t>武豊町</t>
    <phoneticPr fontId="2"/>
  </si>
  <si>
    <t>40　運輸 ・ 通信</t>
    <rPh sb="3" eb="5">
      <t>ウンユ</t>
    </rPh>
    <rPh sb="8" eb="10">
      <t>ツウシン</t>
    </rPh>
    <phoneticPr fontId="2"/>
  </si>
  <si>
    <t>保有
自動車数</t>
    <rPh sb="0" eb="2">
      <t>ホユウ</t>
    </rPh>
    <rPh sb="3" eb="6">
      <t>ジドウシャ</t>
    </rPh>
    <rPh sb="6" eb="7">
      <t>スウ</t>
    </rPh>
    <phoneticPr fontId="2"/>
  </si>
  <si>
    <t>被けん引</t>
    <rPh sb="0" eb="1">
      <t>ヒ</t>
    </rPh>
    <rPh sb="3" eb="4">
      <t>イン</t>
    </rPh>
    <phoneticPr fontId="2"/>
  </si>
  <si>
    <t>普通乗合</t>
    <rPh sb="0" eb="2">
      <t>フツウ</t>
    </rPh>
    <rPh sb="2" eb="4">
      <t>ノリアイ</t>
    </rPh>
    <phoneticPr fontId="2"/>
  </si>
  <si>
    <t>小型乗合</t>
    <rPh sb="0" eb="2">
      <t>コガタ</t>
    </rPh>
    <rPh sb="2" eb="4">
      <t>ノリアイ</t>
    </rPh>
    <phoneticPr fontId="2"/>
  </si>
  <si>
    <t>自家用</t>
    <rPh sb="0" eb="3">
      <t>ジカヨウ</t>
    </rPh>
    <phoneticPr fontId="2"/>
  </si>
  <si>
    <t>事業用</t>
    <rPh sb="0" eb="3">
      <t>ジギョウヨウ</t>
    </rPh>
    <phoneticPr fontId="2"/>
  </si>
  <si>
    <t>（１）車種別保有自動車数</t>
    <rPh sb="3" eb="5">
      <t>シャシュ</t>
    </rPh>
    <rPh sb="5" eb="6">
      <t>ベツ</t>
    </rPh>
    <rPh sb="6" eb="8">
      <t>ホユウ</t>
    </rPh>
    <rPh sb="8" eb="11">
      <t>ジドウシャ</t>
    </rPh>
    <rPh sb="11" eb="12">
      <t>スウ</t>
    </rPh>
    <phoneticPr fontId="2"/>
  </si>
  <si>
    <t>〈 資料 〉愛知県統計年鑑</t>
    <phoneticPr fontId="2"/>
  </si>
  <si>
    <t>軽自動車
※４</t>
    <rPh sb="0" eb="4">
      <t>ケイジドウシャ</t>
    </rPh>
    <phoneticPr fontId="2"/>
  </si>
  <si>
    <t>特種
用途
※１</t>
    <rPh sb="3" eb="5">
      <t>ヨウト</t>
    </rPh>
    <phoneticPr fontId="2"/>
  </si>
  <si>
    <t>大型
特殊
※２</t>
    <rPh sb="0" eb="2">
      <t>オオガタ</t>
    </rPh>
    <rPh sb="3" eb="5">
      <t>トクシュ</t>
    </rPh>
    <phoneticPr fontId="2"/>
  </si>
  <si>
    <t>小型
二輪
※３</t>
    <rPh sb="0" eb="2">
      <t>コガタ</t>
    </rPh>
    <rPh sb="3" eb="5">
      <t>ニリン</t>
    </rPh>
    <phoneticPr fontId="2"/>
  </si>
  <si>
    <t>※１　救急車、消防車、タンクローリーなど特種の用途に使用されるものである。
※２　ロードローラー、フォークリフトなど特殊の構造をしたものである。
※３　エンジンの総排気量が250ccを超えるものである。
※４　検査対象外車両を含まない。</t>
    <rPh sb="3" eb="6">
      <t>キュウキュウシャ</t>
    </rPh>
    <rPh sb="7" eb="10">
      <t>ショウボウシャ</t>
    </rPh>
    <rPh sb="20" eb="22">
      <t>トクシュ</t>
    </rPh>
    <rPh sb="23" eb="25">
      <t>ヨウト</t>
    </rPh>
    <rPh sb="26" eb="28">
      <t>シヨウ</t>
    </rPh>
    <rPh sb="58" eb="60">
      <t>トクシュ</t>
    </rPh>
    <rPh sb="61" eb="63">
      <t>コウゾウ</t>
    </rPh>
    <rPh sb="81" eb="82">
      <t>ソウ</t>
    </rPh>
    <rPh sb="82" eb="85">
      <t>ハイキリョウ</t>
    </rPh>
    <rPh sb="92" eb="93">
      <t>コ</t>
    </rPh>
    <rPh sb="105" eb="107">
      <t>ケンサ</t>
    </rPh>
    <rPh sb="107" eb="109">
      <t>タイショウ</t>
    </rPh>
    <rPh sb="109" eb="110">
      <t>ガイ</t>
    </rPh>
    <rPh sb="110" eb="112">
      <t>シャリョウ</t>
    </rPh>
    <rPh sb="113" eb="114">
      <t>フク</t>
    </rPh>
    <phoneticPr fontId="2"/>
  </si>
  <si>
    <t>各年度3月31日現在</t>
    <rPh sb="0" eb="2">
      <t>カクネン</t>
    </rPh>
    <rPh sb="2" eb="3">
      <t>ド</t>
    </rPh>
    <rPh sb="4" eb="5">
      <t>ガツ</t>
    </rPh>
    <rPh sb="7" eb="8">
      <t>ニチ</t>
    </rPh>
    <rPh sb="8" eb="10">
      <t>ゲンザイ</t>
    </rPh>
    <phoneticPr fontId="2"/>
  </si>
  <si>
    <t>運輸 ・ 通信　41</t>
    <phoneticPr fontId="2"/>
  </si>
  <si>
    <t>年度</t>
    <rPh sb="1" eb="2">
      <t>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</si>
</sst>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#,##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38" fontId="11" fillId="0" borderId="0" applyFill="0" applyBorder="0" applyAlignment="0" applyProtection="0"/>
    <xf numFmtId="6" fontId="1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 applyFill="1"/>
    <xf numFmtId="0" fontId="0" fillId="0" borderId="0" xfId="0" applyFill="1" applyAlignment="1">
      <alignment horizontal="center"/>
    </xf>
    <xf numFmtId="0" fontId="0" fillId="0" borderId="0" xfId="0" applyFill="1"/>
    <xf numFmtId="38" fontId="0" fillId="0" borderId="0" xfId="0" applyNumberFormat="1" applyFill="1" applyAlignment="1">
      <alignment horizontal="center"/>
    </xf>
    <xf numFmtId="0" fontId="5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distributed"/>
    </xf>
    <xf numFmtId="0" fontId="3" fillId="0" borderId="6" xfId="0" applyFont="1" applyFill="1" applyBorder="1" applyAlignment="1">
      <alignment horizontal="distributed"/>
    </xf>
    <xf numFmtId="0" fontId="3" fillId="0" borderId="7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38" fontId="7" fillId="0" borderId="0" xfId="0" applyNumberFormat="1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0" fillId="0" borderId="3" xfId="0" applyFill="1" applyBorder="1"/>
    <xf numFmtId="0" fontId="3" fillId="0" borderId="3" xfId="0" applyFont="1" applyFill="1" applyBorder="1"/>
    <xf numFmtId="176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/>
    </xf>
    <xf numFmtId="176" fontId="3" fillId="0" borderId="9" xfId="0" applyNumberFormat="1" applyFont="1" applyFill="1" applyBorder="1" applyAlignment="1">
      <alignment horizontal="right"/>
    </xf>
    <xf numFmtId="176" fontId="0" fillId="0" borderId="0" xfId="0" applyNumberFormat="1" applyFill="1" applyBorder="1"/>
    <xf numFmtId="176" fontId="0" fillId="0" borderId="10" xfId="0" applyNumberFormat="1" applyFill="1" applyBorder="1"/>
    <xf numFmtId="176" fontId="3" fillId="0" borderId="0" xfId="1" applyNumberFormat="1" applyFont="1" applyFill="1" applyBorder="1" applyAlignment="1">
      <alignment horizontal="right"/>
    </xf>
    <xf numFmtId="176" fontId="3" fillId="0" borderId="0" xfId="1" applyNumberFormat="1" applyFont="1" applyFill="1" applyBorder="1" applyAlignment="1" applyProtection="1">
      <alignment horizontal="right" vertical="center"/>
    </xf>
    <xf numFmtId="176" fontId="3" fillId="0" borderId="10" xfId="0" applyNumberFormat="1" applyFont="1" applyFill="1" applyBorder="1"/>
    <xf numFmtId="176" fontId="3" fillId="0" borderId="11" xfId="0" applyNumberFormat="1" applyFont="1" applyFill="1" applyBorder="1" applyAlignment="1">
      <alignment horizontal="center"/>
    </xf>
    <xf numFmtId="176" fontId="3" fillId="0" borderId="11" xfId="1" applyNumberFormat="1" applyFont="1" applyFill="1" applyBorder="1" applyAlignment="1">
      <alignment horizontal="right"/>
    </xf>
    <xf numFmtId="176" fontId="0" fillId="0" borderId="11" xfId="0" applyNumberFormat="1" applyFill="1" applyBorder="1"/>
    <xf numFmtId="176" fontId="3" fillId="0" borderId="12" xfId="0" applyNumberFormat="1" applyFont="1" applyFill="1" applyBorder="1"/>
    <xf numFmtId="0" fontId="3" fillId="0" borderId="0" xfId="0" applyFont="1" applyFill="1" applyBorder="1" applyAlignment="1"/>
    <xf numFmtId="0" fontId="0" fillId="2" borderId="0" xfId="0" applyFont="1" applyFill="1" applyAlignment="1">
      <alignment horizontal="center"/>
    </xf>
    <xf numFmtId="0" fontId="0" fillId="2" borderId="0" xfId="0" applyFont="1" applyFill="1"/>
    <xf numFmtId="0" fontId="3" fillId="2" borderId="0" xfId="0" applyFont="1" applyFill="1" applyAlignment="1">
      <alignment horizontal="right"/>
    </xf>
    <xf numFmtId="176" fontId="3" fillId="0" borderId="0" xfId="0" applyNumberFormat="1" applyFont="1" applyFill="1" applyBorder="1" applyAlignment="1">
      <alignment horizontal="right" shrinkToFit="1"/>
    </xf>
    <xf numFmtId="176" fontId="3" fillId="0" borderId="10" xfId="0" applyNumberFormat="1" applyFont="1" applyFill="1" applyBorder="1" applyAlignment="1">
      <alignment horizontal="right" shrinkToFit="1"/>
    </xf>
    <xf numFmtId="176" fontId="3" fillId="0" borderId="10" xfId="0" applyNumberFormat="1" applyFont="1" applyFill="1" applyBorder="1" applyAlignment="1">
      <alignment horizontal="right"/>
    </xf>
    <xf numFmtId="176" fontId="3" fillId="0" borderId="10" xfId="1" applyNumberFormat="1" applyFont="1" applyFill="1" applyBorder="1" applyAlignment="1">
      <alignment horizontal="right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6" fontId="3" fillId="0" borderId="17" xfId="3" applyFont="1" applyFill="1" applyBorder="1" applyAlignment="1">
      <alignment horizontal="center" vertical="center"/>
    </xf>
    <xf numFmtId="6" fontId="3" fillId="0" borderId="18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right"/>
    </xf>
    <xf numFmtId="0" fontId="8" fillId="0" borderId="19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3" fillId="0" borderId="19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/>
    <cellStyle name="通貨" xfId="3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tabSelected="1" view="pageBreakPreview" zoomScale="85" zoomScaleNormal="75" zoomScaleSheetLayoutView="85" workbookViewId="0">
      <pane ySplit="8" topLeftCell="A9" activePane="bottomLeft" state="frozen"/>
      <selection pane="bottomLeft"/>
    </sheetView>
  </sheetViews>
  <sheetFormatPr defaultRowHeight="13.5" x14ac:dyDescent="0.15"/>
  <cols>
    <col min="1" max="1" width="9.625" style="3" customWidth="1"/>
    <col min="2" max="2" width="5.5" style="2" customWidth="1"/>
    <col min="3" max="3" width="10.375" style="2" customWidth="1"/>
    <col min="4" max="4" width="9.25" style="2" customWidth="1"/>
    <col min="5" max="5" width="11.375" style="2" bestFit="1" customWidth="1"/>
    <col min="6" max="6" width="9" style="2"/>
    <col min="7" max="10" width="7.875" style="2" customWidth="1"/>
    <col min="11" max="13" width="7.5" style="2" customWidth="1"/>
    <col min="14" max="17" width="8.125" style="2" customWidth="1"/>
    <col min="18" max="18" width="7.625" style="2" customWidth="1"/>
    <col min="19" max="19" width="8.125" style="2" customWidth="1"/>
    <col min="20" max="21" width="8.125" style="3" customWidth="1"/>
    <col min="22" max="16384" width="9" style="3"/>
  </cols>
  <sheetData>
    <row r="1" spans="1:21" ht="19.5" customHeight="1" x14ac:dyDescent="0.15">
      <c r="A1" s="1" t="s">
        <v>21</v>
      </c>
      <c r="S1" s="36"/>
      <c r="T1" s="37"/>
      <c r="U1" s="38" t="s">
        <v>36</v>
      </c>
    </row>
    <row r="2" spans="1:21" ht="13.5" customHeight="1" x14ac:dyDescent="0.15">
      <c r="H2" s="4"/>
      <c r="S2" s="36"/>
      <c r="T2" s="37"/>
      <c r="U2" s="37"/>
    </row>
    <row r="3" spans="1:21" customFormat="1" ht="24" x14ac:dyDescent="0.25">
      <c r="A3" s="58" t="s">
        <v>8</v>
      </c>
      <c r="B3" s="58"/>
      <c r="C3" s="58"/>
      <c r="D3" s="58"/>
      <c r="E3" s="16"/>
      <c r="F3" s="16"/>
      <c r="G3" s="2"/>
      <c r="H3" s="16"/>
      <c r="I3" s="16"/>
      <c r="J3" s="16"/>
      <c r="K3" s="16"/>
      <c r="S3" s="37"/>
      <c r="T3" s="37"/>
      <c r="U3" s="37"/>
    </row>
    <row r="4" spans="1:21" customFormat="1" ht="10.5" customHeight="1" x14ac:dyDescent="0.25">
      <c r="A4" s="17"/>
      <c r="B4" s="17"/>
      <c r="C4" s="17"/>
      <c r="D4" s="16"/>
      <c r="E4" s="16"/>
      <c r="F4" s="16"/>
      <c r="G4" s="2"/>
      <c r="H4" s="16"/>
      <c r="I4" s="16"/>
      <c r="J4" s="16"/>
      <c r="K4" s="16"/>
    </row>
    <row r="5" spans="1:21" ht="21" customHeight="1" x14ac:dyDescent="0.2">
      <c r="A5" s="59" t="s">
        <v>28</v>
      </c>
      <c r="B5" s="59"/>
      <c r="C5" s="59"/>
      <c r="D5" s="59"/>
      <c r="E5" s="59"/>
      <c r="F5" s="59"/>
      <c r="G5" s="59"/>
      <c r="H5" s="18"/>
      <c r="I5" s="19" t="s">
        <v>0</v>
      </c>
      <c r="J5" s="19" t="s">
        <v>0</v>
      </c>
      <c r="K5" s="19" t="s">
        <v>1</v>
      </c>
      <c r="L5" s="19" t="s">
        <v>1</v>
      </c>
      <c r="M5" s="19" t="s">
        <v>0</v>
      </c>
      <c r="N5" s="19" t="s">
        <v>0</v>
      </c>
      <c r="O5" s="19" t="s">
        <v>0</v>
      </c>
      <c r="P5" s="19" t="s">
        <v>1</v>
      </c>
      <c r="Q5" s="19"/>
      <c r="R5" s="19" t="s">
        <v>0</v>
      </c>
      <c r="S5" s="19"/>
    </row>
    <row r="6" spans="1:21" ht="17.25" customHeight="1" thickBot="1" x14ac:dyDescent="0.25">
      <c r="A6" s="5"/>
      <c r="B6" s="5"/>
      <c r="C6" s="5"/>
      <c r="D6" s="6"/>
      <c r="E6" s="6"/>
      <c r="F6" s="6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55" t="s">
        <v>35</v>
      </c>
      <c r="T6" s="55"/>
      <c r="U6" s="55"/>
    </row>
    <row r="7" spans="1:21" ht="19.5" customHeight="1" x14ac:dyDescent="0.15">
      <c r="A7" s="50" t="s">
        <v>9</v>
      </c>
      <c r="B7" s="49" t="s">
        <v>37</v>
      </c>
      <c r="C7" s="63" t="s">
        <v>22</v>
      </c>
      <c r="D7" s="60" t="s">
        <v>2</v>
      </c>
      <c r="E7" s="61"/>
      <c r="F7" s="62"/>
      <c r="G7" s="48" t="s">
        <v>7</v>
      </c>
      <c r="H7" s="49"/>
      <c r="I7" s="48" t="s">
        <v>3</v>
      </c>
      <c r="J7" s="49"/>
      <c r="K7" s="56" t="s">
        <v>23</v>
      </c>
      <c r="L7" s="65" t="s">
        <v>24</v>
      </c>
      <c r="M7" s="56" t="s">
        <v>25</v>
      </c>
      <c r="N7" s="48" t="s">
        <v>4</v>
      </c>
      <c r="O7" s="49"/>
      <c r="P7" s="48" t="s">
        <v>5</v>
      </c>
      <c r="Q7" s="49"/>
      <c r="R7" s="53" t="s">
        <v>31</v>
      </c>
      <c r="S7" s="53" t="s">
        <v>32</v>
      </c>
      <c r="T7" s="53" t="s">
        <v>33</v>
      </c>
      <c r="U7" s="43" t="s">
        <v>30</v>
      </c>
    </row>
    <row r="8" spans="1:21" ht="19.5" customHeight="1" x14ac:dyDescent="0.15">
      <c r="A8" s="51"/>
      <c r="B8" s="52"/>
      <c r="C8" s="64"/>
      <c r="D8" s="20"/>
      <c r="E8" s="7" t="s">
        <v>26</v>
      </c>
      <c r="F8" s="8" t="s">
        <v>27</v>
      </c>
      <c r="G8" s="20"/>
      <c r="H8" s="7" t="s">
        <v>26</v>
      </c>
      <c r="I8" s="20"/>
      <c r="J8" s="7" t="s">
        <v>26</v>
      </c>
      <c r="K8" s="57"/>
      <c r="L8" s="66"/>
      <c r="M8" s="57"/>
      <c r="N8" s="20"/>
      <c r="O8" s="7" t="s">
        <v>26</v>
      </c>
      <c r="P8" s="20"/>
      <c r="Q8" s="7" t="s">
        <v>26</v>
      </c>
      <c r="R8" s="54"/>
      <c r="S8" s="54"/>
      <c r="T8" s="54"/>
      <c r="U8" s="44"/>
    </row>
    <row r="9" spans="1:21" ht="14.25" customHeight="1" x14ac:dyDescent="0.15">
      <c r="A9" s="9"/>
      <c r="B9" s="10"/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5"/>
      <c r="T9" s="26"/>
      <c r="U9" s="27"/>
    </row>
    <row r="10" spans="1:21" ht="14.25" customHeight="1" x14ac:dyDescent="0.15">
      <c r="A10" s="12" t="s">
        <v>10</v>
      </c>
      <c r="B10" s="11">
        <v>27</v>
      </c>
      <c r="C10" s="39">
        <f>SUM(C14,C18,C22,C26,C30,C34,C38,C42,C46,C50)</f>
        <v>455232</v>
      </c>
      <c r="D10" s="39">
        <f t="shared" ref="D10:U10" si="0">SUM(D14,D18,D22,D26,D30,D34,D38,D42,D46,D50)</f>
        <v>272526</v>
      </c>
      <c r="E10" s="39">
        <f t="shared" si="0"/>
        <v>263721</v>
      </c>
      <c r="F10" s="39">
        <f t="shared" si="0"/>
        <v>8805</v>
      </c>
      <c r="G10" s="39">
        <f t="shared" si="0"/>
        <v>12153</v>
      </c>
      <c r="H10" s="39">
        <f t="shared" si="0"/>
        <v>6881</v>
      </c>
      <c r="I10" s="39">
        <f t="shared" si="0"/>
        <v>18005</v>
      </c>
      <c r="J10" s="39">
        <f t="shared" si="0"/>
        <v>17794</v>
      </c>
      <c r="K10" s="39">
        <f t="shared" si="0"/>
        <v>1387</v>
      </c>
      <c r="L10" s="39">
        <f t="shared" si="0"/>
        <v>323</v>
      </c>
      <c r="M10" s="39">
        <f t="shared" si="0"/>
        <v>540</v>
      </c>
      <c r="N10" s="39">
        <f t="shared" si="0"/>
        <v>112770</v>
      </c>
      <c r="O10" s="39">
        <f t="shared" si="0"/>
        <v>112701</v>
      </c>
      <c r="P10" s="39">
        <f t="shared" si="0"/>
        <v>120781</v>
      </c>
      <c r="Q10" s="39">
        <f t="shared" si="0"/>
        <v>120459</v>
      </c>
      <c r="R10" s="39">
        <f t="shared" si="0"/>
        <v>5276</v>
      </c>
      <c r="S10" s="39">
        <f t="shared" si="0"/>
        <v>1611</v>
      </c>
      <c r="T10" s="39">
        <f t="shared" si="0"/>
        <v>8622</v>
      </c>
      <c r="U10" s="40">
        <f t="shared" si="0"/>
        <v>174760</v>
      </c>
    </row>
    <row r="11" spans="1:21" ht="14.25" customHeight="1" x14ac:dyDescent="0.15">
      <c r="A11" s="12"/>
      <c r="B11" s="11">
        <v>28</v>
      </c>
      <c r="C11" s="39">
        <f>SUM(C15,C19,C23,C27,C31,C35,C39,C43,C47,C51)</f>
        <v>460436</v>
      </c>
      <c r="D11" s="39">
        <f t="shared" ref="D11:U11" si="1">SUM(D15,D19,D23,D27,D31,D35,D39,D43,D47,D51)</f>
        <v>275573</v>
      </c>
      <c r="E11" s="39">
        <f t="shared" si="1"/>
        <v>266741</v>
      </c>
      <c r="F11" s="39">
        <f t="shared" si="1"/>
        <v>8832</v>
      </c>
      <c r="G11" s="39">
        <f t="shared" si="1"/>
        <v>12469</v>
      </c>
      <c r="H11" s="39">
        <f t="shared" si="1"/>
        <v>7107</v>
      </c>
      <c r="I11" s="39">
        <f t="shared" si="1"/>
        <v>18318</v>
      </c>
      <c r="J11" s="39">
        <f t="shared" si="1"/>
        <v>18086</v>
      </c>
      <c r="K11" s="39">
        <f t="shared" si="1"/>
        <v>1268</v>
      </c>
      <c r="L11" s="39">
        <f t="shared" si="1"/>
        <v>354</v>
      </c>
      <c r="M11" s="39">
        <f t="shared" si="1"/>
        <v>542</v>
      </c>
      <c r="N11" s="39">
        <f t="shared" si="1"/>
        <v>115945</v>
      </c>
      <c r="O11" s="39">
        <f t="shared" si="1"/>
        <v>115873</v>
      </c>
      <c r="P11" s="39">
        <f t="shared" si="1"/>
        <v>119679</v>
      </c>
      <c r="Q11" s="39">
        <f t="shared" si="1"/>
        <v>119365</v>
      </c>
      <c r="R11" s="39">
        <f t="shared" si="1"/>
        <v>5363</v>
      </c>
      <c r="S11" s="39">
        <f t="shared" si="1"/>
        <v>1635</v>
      </c>
      <c r="T11" s="39">
        <f t="shared" si="1"/>
        <v>8685</v>
      </c>
      <c r="U11" s="40">
        <f t="shared" si="1"/>
        <v>176178</v>
      </c>
    </row>
    <row r="12" spans="1:21" ht="14.25" customHeight="1" x14ac:dyDescent="0.15">
      <c r="A12" s="12" t="s">
        <v>6</v>
      </c>
      <c r="B12" s="11">
        <v>29</v>
      </c>
      <c r="C12" s="39">
        <f>SUM(C16,C20,C24,C28,C32,C36,C40,C44,C48,C52)</f>
        <v>464403</v>
      </c>
      <c r="D12" s="39">
        <f t="shared" ref="D12:U12" si="2">SUM(D16,D20,D24,D28,D32,D36,D40,D44,D48,D52)</f>
        <v>277919</v>
      </c>
      <c r="E12" s="39">
        <f t="shared" si="2"/>
        <v>269004</v>
      </c>
      <c r="F12" s="39">
        <f t="shared" si="2"/>
        <v>8915</v>
      </c>
      <c r="G12" s="39">
        <f t="shared" si="2"/>
        <v>12512</v>
      </c>
      <c r="H12" s="39">
        <f t="shared" si="2"/>
        <v>7053</v>
      </c>
      <c r="I12" s="39">
        <f t="shared" si="2"/>
        <v>18420</v>
      </c>
      <c r="J12" s="39">
        <f t="shared" si="2"/>
        <v>18180</v>
      </c>
      <c r="K12" s="39">
        <f t="shared" si="2"/>
        <v>1282</v>
      </c>
      <c r="L12" s="39">
        <f t="shared" si="2"/>
        <v>357</v>
      </c>
      <c r="M12" s="39">
        <f t="shared" si="2"/>
        <v>546</v>
      </c>
      <c r="N12" s="39">
        <f t="shared" si="2"/>
        <v>119589</v>
      </c>
      <c r="O12" s="39">
        <f t="shared" si="2"/>
        <v>119514</v>
      </c>
      <c r="P12" s="39">
        <f t="shared" si="2"/>
        <v>118221</v>
      </c>
      <c r="Q12" s="39">
        <f t="shared" si="2"/>
        <v>117922</v>
      </c>
      <c r="R12" s="39">
        <f t="shared" si="2"/>
        <v>5349</v>
      </c>
      <c r="S12" s="39">
        <f t="shared" si="2"/>
        <v>1643</v>
      </c>
      <c r="T12" s="39">
        <f t="shared" si="2"/>
        <v>8737</v>
      </c>
      <c r="U12" s="40">
        <f t="shared" si="2"/>
        <v>177747</v>
      </c>
    </row>
    <row r="13" spans="1:21" ht="14.25" customHeight="1" x14ac:dyDescent="0.15">
      <c r="A13" s="12"/>
      <c r="B13" s="11"/>
      <c r="C13" s="24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6"/>
      <c r="U13" s="27"/>
    </row>
    <row r="14" spans="1:21" ht="14.25" customHeight="1" x14ac:dyDescent="0.15">
      <c r="A14" s="12" t="s">
        <v>11</v>
      </c>
      <c r="B14" s="11">
        <v>27</v>
      </c>
      <c r="C14" s="24">
        <v>87596</v>
      </c>
      <c r="D14" s="28">
        <v>52518</v>
      </c>
      <c r="E14" s="28">
        <v>50697</v>
      </c>
      <c r="F14" s="28">
        <v>1821</v>
      </c>
      <c r="G14" s="29">
        <v>2366</v>
      </c>
      <c r="H14" s="29">
        <v>1304</v>
      </c>
      <c r="I14" s="29">
        <v>3341</v>
      </c>
      <c r="J14" s="29">
        <v>3297</v>
      </c>
      <c r="K14" s="29">
        <v>235</v>
      </c>
      <c r="L14" s="29">
        <v>103</v>
      </c>
      <c r="M14" s="29">
        <v>105</v>
      </c>
      <c r="N14" s="29">
        <v>21504</v>
      </c>
      <c r="O14" s="29">
        <v>21477</v>
      </c>
      <c r="P14" s="29">
        <v>23382</v>
      </c>
      <c r="Q14" s="29">
        <v>23274</v>
      </c>
      <c r="R14" s="29">
        <v>1070</v>
      </c>
      <c r="S14" s="29">
        <v>412</v>
      </c>
      <c r="T14" s="29">
        <v>1751</v>
      </c>
      <c r="U14" s="30">
        <v>33327</v>
      </c>
    </row>
    <row r="15" spans="1:21" ht="14.25" customHeight="1" x14ac:dyDescent="0.15">
      <c r="A15" s="21"/>
      <c r="B15" s="11">
        <v>28</v>
      </c>
      <c r="C15" s="24">
        <v>88789</v>
      </c>
      <c r="D15" s="28">
        <v>53333</v>
      </c>
      <c r="E15" s="28">
        <v>51483</v>
      </c>
      <c r="F15" s="28">
        <v>1850</v>
      </c>
      <c r="G15" s="29">
        <v>2564</v>
      </c>
      <c r="H15" s="29">
        <v>1467</v>
      </c>
      <c r="I15" s="29">
        <v>3481</v>
      </c>
      <c r="J15" s="29">
        <v>3446</v>
      </c>
      <c r="K15" s="29">
        <v>243</v>
      </c>
      <c r="L15" s="29">
        <v>104</v>
      </c>
      <c r="M15" s="29">
        <v>108</v>
      </c>
      <c r="N15" s="29">
        <v>22207</v>
      </c>
      <c r="O15" s="29">
        <v>22179</v>
      </c>
      <c r="P15" s="29">
        <v>23090</v>
      </c>
      <c r="Q15" s="29">
        <v>22992</v>
      </c>
      <c r="R15" s="29">
        <v>1115</v>
      </c>
      <c r="S15" s="29">
        <v>421</v>
      </c>
      <c r="T15" s="29">
        <v>1734</v>
      </c>
      <c r="U15" s="30">
        <v>33722</v>
      </c>
    </row>
    <row r="16" spans="1:21" ht="14.25" customHeight="1" x14ac:dyDescent="0.15">
      <c r="A16" s="12" t="s">
        <v>6</v>
      </c>
      <c r="B16" s="11">
        <v>29</v>
      </c>
      <c r="C16" s="24">
        <v>89578</v>
      </c>
      <c r="D16" s="24">
        <v>53752</v>
      </c>
      <c r="E16" s="24">
        <v>51897</v>
      </c>
      <c r="F16" s="24">
        <v>1855</v>
      </c>
      <c r="G16" s="24">
        <v>2494</v>
      </c>
      <c r="H16" s="24">
        <v>1363</v>
      </c>
      <c r="I16" s="24">
        <v>3528</v>
      </c>
      <c r="J16" s="24">
        <v>3491</v>
      </c>
      <c r="K16" s="24">
        <v>239</v>
      </c>
      <c r="L16" s="24">
        <v>99</v>
      </c>
      <c r="M16" s="24">
        <v>107</v>
      </c>
      <c r="N16" s="24">
        <v>23008</v>
      </c>
      <c r="O16" s="24">
        <v>22978</v>
      </c>
      <c r="P16" s="24">
        <v>22739</v>
      </c>
      <c r="Q16" s="24">
        <v>22653</v>
      </c>
      <c r="R16" s="24">
        <v>1111</v>
      </c>
      <c r="S16" s="24">
        <v>427</v>
      </c>
      <c r="T16" s="24">
        <v>1720</v>
      </c>
      <c r="U16" s="41">
        <v>34106</v>
      </c>
    </row>
    <row r="17" spans="1:21" ht="14.25" customHeight="1" x14ac:dyDescent="0.15">
      <c r="A17" s="12"/>
      <c r="B17" s="11"/>
      <c r="C17" s="24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6"/>
      <c r="U17" s="30"/>
    </row>
    <row r="18" spans="1:21" ht="14.25" customHeight="1" x14ac:dyDescent="0.15">
      <c r="A18" s="12" t="s">
        <v>12</v>
      </c>
      <c r="B18" s="11">
        <v>27</v>
      </c>
      <c r="C18" s="24">
        <v>42752</v>
      </c>
      <c r="D18" s="28">
        <v>22917</v>
      </c>
      <c r="E18" s="28">
        <v>22380</v>
      </c>
      <c r="F18" s="28">
        <v>537</v>
      </c>
      <c r="G18" s="29">
        <v>895</v>
      </c>
      <c r="H18" s="29">
        <v>505</v>
      </c>
      <c r="I18" s="29">
        <v>1549</v>
      </c>
      <c r="J18" s="29">
        <v>1526</v>
      </c>
      <c r="K18" s="29">
        <v>12</v>
      </c>
      <c r="L18" s="29">
        <v>2</v>
      </c>
      <c r="M18" s="29">
        <v>48</v>
      </c>
      <c r="N18" s="29">
        <v>8809</v>
      </c>
      <c r="O18" s="29">
        <v>8791</v>
      </c>
      <c r="P18" s="29">
        <v>11016</v>
      </c>
      <c r="Q18" s="29">
        <v>10973</v>
      </c>
      <c r="R18" s="29">
        <v>410</v>
      </c>
      <c r="S18" s="29">
        <v>176</v>
      </c>
      <c r="T18" s="29">
        <v>741</v>
      </c>
      <c r="U18" s="30">
        <v>19094</v>
      </c>
    </row>
    <row r="19" spans="1:21" ht="14.25" customHeight="1" x14ac:dyDescent="0.15">
      <c r="A19" s="21"/>
      <c r="B19" s="11">
        <v>28</v>
      </c>
      <c r="C19" s="24">
        <v>43201</v>
      </c>
      <c r="D19" s="28">
        <v>23251</v>
      </c>
      <c r="E19" s="28">
        <v>22677</v>
      </c>
      <c r="F19" s="28">
        <v>574</v>
      </c>
      <c r="G19" s="29">
        <v>895</v>
      </c>
      <c r="H19" s="29">
        <v>485</v>
      </c>
      <c r="I19" s="29">
        <v>1535</v>
      </c>
      <c r="J19" s="29">
        <v>1514</v>
      </c>
      <c r="K19" s="29">
        <v>12</v>
      </c>
      <c r="L19" s="29">
        <v>17</v>
      </c>
      <c r="M19" s="29">
        <v>52</v>
      </c>
      <c r="N19" s="29">
        <v>9234</v>
      </c>
      <c r="O19" s="29">
        <v>9216</v>
      </c>
      <c r="P19" s="29">
        <v>10933</v>
      </c>
      <c r="Q19" s="29">
        <v>10885</v>
      </c>
      <c r="R19" s="29">
        <v>401</v>
      </c>
      <c r="S19" s="29">
        <v>172</v>
      </c>
      <c r="T19" s="29">
        <v>767</v>
      </c>
      <c r="U19" s="30">
        <v>19183</v>
      </c>
    </row>
    <row r="20" spans="1:21" ht="14.25" customHeight="1" x14ac:dyDescent="0.15">
      <c r="A20" s="12" t="s">
        <v>6</v>
      </c>
      <c r="B20" s="11">
        <v>29</v>
      </c>
      <c r="C20" s="24">
        <v>43836</v>
      </c>
      <c r="D20" s="28">
        <v>23738</v>
      </c>
      <c r="E20" s="28">
        <v>23140</v>
      </c>
      <c r="F20" s="28">
        <v>598</v>
      </c>
      <c r="G20" s="28">
        <v>908</v>
      </c>
      <c r="H20" s="28">
        <v>497</v>
      </c>
      <c r="I20" s="28">
        <v>1543</v>
      </c>
      <c r="J20" s="28">
        <v>1523</v>
      </c>
      <c r="K20" s="28">
        <v>12</v>
      </c>
      <c r="L20" s="28">
        <v>31</v>
      </c>
      <c r="M20" s="28">
        <v>61</v>
      </c>
      <c r="N20" s="28">
        <v>9711</v>
      </c>
      <c r="O20" s="28">
        <v>9693</v>
      </c>
      <c r="P20" s="28">
        <v>10902</v>
      </c>
      <c r="Q20" s="28">
        <v>10854</v>
      </c>
      <c r="R20" s="28">
        <v>398</v>
      </c>
      <c r="S20" s="28">
        <v>172</v>
      </c>
      <c r="T20" s="28">
        <v>776</v>
      </c>
      <c r="U20" s="30">
        <v>19322</v>
      </c>
    </row>
    <row r="21" spans="1:21" ht="14.25" customHeight="1" x14ac:dyDescent="0.15">
      <c r="A21" s="12"/>
      <c r="B21" s="11"/>
      <c r="C21" s="24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6"/>
      <c r="U21" s="30"/>
    </row>
    <row r="22" spans="1:21" ht="14.25" customHeight="1" x14ac:dyDescent="0.15">
      <c r="A22" s="12" t="s">
        <v>13</v>
      </c>
      <c r="B22" s="11">
        <v>27</v>
      </c>
      <c r="C22" s="24">
        <v>85145</v>
      </c>
      <c r="D22" s="28">
        <v>55154</v>
      </c>
      <c r="E22" s="28">
        <v>52102</v>
      </c>
      <c r="F22" s="28">
        <v>3052</v>
      </c>
      <c r="G22" s="29">
        <v>3369</v>
      </c>
      <c r="H22" s="29">
        <v>1606</v>
      </c>
      <c r="I22" s="29">
        <v>4633</v>
      </c>
      <c r="J22" s="29">
        <v>4592</v>
      </c>
      <c r="K22" s="29">
        <v>799</v>
      </c>
      <c r="L22" s="29">
        <v>95</v>
      </c>
      <c r="M22" s="29">
        <v>98</v>
      </c>
      <c r="N22" s="29">
        <v>22553</v>
      </c>
      <c r="O22" s="29">
        <v>22536</v>
      </c>
      <c r="P22" s="29">
        <v>22107</v>
      </c>
      <c r="Q22" s="29">
        <v>21963</v>
      </c>
      <c r="R22" s="29">
        <v>1002</v>
      </c>
      <c r="S22" s="29">
        <v>498</v>
      </c>
      <c r="T22" s="29">
        <v>1605</v>
      </c>
      <c r="U22" s="30">
        <v>28386</v>
      </c>
    </row>
    <row r="23" spans="1:21" ht="14.25" customHeight="1" x14ac:dyDescent="0.15">
      <c r="A23" s="21"/>
      <c r="B23" s="11">
        <v>28</v>
      </c>
      <c r="C23" s="24">
        <v>86019</v>
      </c>
      <c r="D23" s="28">
        <v>55737</v>
      </c>
      <c r="E23" s="28">
        <v>52685</v>
      </c>
      <c r="F23" s="28">
        <v>3052</v>
      </c>
      <c r="G23" s="29">
        <v>3439</v>
      </c>
      <c r="H23" s="29">
        <v>1667</v>
      </c>
      <c r="I23" s="29">
        <v>4666</v>
      </c>
      <c r="J23" s="29">
        <v>4626</v>
      </c>
      <c r="K23" s="29">
        <v>788</v>
      </c>
      <c r="L23" s="29">
        <v>92</v>
      </c>
      <c r="M23" s="29">
        <v>94</v>
      </c>
      <c r="N23" s="29">
        <v>23219</v>
      </c>
      <c r="O23" s="29">
        <v>23200</v>
      </c>
      <c r="P23" s="29">
        <v>21906</v>
      </c>
      <c r="Q23" s="29">
        <v>21765</v>
      </c>
      <c r="R23" s="29">
        <v>1036</v>
      </c>
      <c r="S23" s="29">
        <v>497</v>
      </c>
      <c r="T23" s="29">
        <v>1625</v>
      </c>
      <c r="U23" s="30">
        <v>28657</v>
      </c>
    </row>
    <row r="24" spans="1:21" ht="14.25" customHeight="1" x14ac:dyDescent="0.15">
      <c r="A24" s="12" t="s">
        <v>6</v>
      </c>
      <c r="B24" s="11">
        <v>29</v>
      </c>
      <c r="C24" s="24">
        <v>87033</v>
      </c>
      <c r="D24" s="28">
        <v>56439</v>
      </c>
      <c r="E24" s="28">
        <v>53317</v>
      </c>
      <c r="F24" s="28">
        <v>3122</v>
      </c>
      <c r="G24" s="28">
        <v>3556</v>
      </c>
      <c r="H24" s="28">
        <v>1725</v>
      </c>
      <c r="I24" s="28">
        <v>4714</v>
      </c>
      <c r="J24" s="28">
        <v>4667</v>
      </c>
      <c r="K24" s="28">
        <v>797</v>
      </c>
      <c r="L24" s="28">
        <v>87</v>
      </c>
      <c r="M24" s="28">
        <v>99</v>
      </c>
      <c r="N24" s="28">
        <v>23910</v>
      </c>
      <c r="O24" s="28">
        <v>23890</v>
      </c>
      <c r="P24" s="28">
        <v>21734</v>
      </c>
      <c r="Q24" s="28">
        <v>21594</v>
      </c>
      <c r="R24" s="28">
        <v>1036</v>
      </c>
      <c r="S24" s="28">
        <v>506</v>
      </c>
      <c r="T24" s="28">
        <v>1623</v>
      </c>
      <c r="U24" s="30">
        <v>28971</v>
      </c>
    </row>
    <row r="25" spans="1:21" ht="14.25" customHeight="1" x14ac:dyDescent="0.15">
      <c r="A25" s="12"/>
      <c r="B25" s="11"/>
      <c r="C25" s="24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6"/>
      <c r="U25" s="30"/>
    </row>
    <row r="26" spans="1:21" ht="14.25" customHeight="1" x14ac:dyDescent="0.15">
      <c r="A26" s="12" t="s">
        <v>14</v>
      </c>
      <c r="B26" s="11">
        <v>27</v>
      </c>
      <c r="C26" s="24">
        <v>61228</v>
      </c>
      <c r="D26" s="28">
        <v>40973</v>
      </c>
      <c r="E26" s="28">
        <v>39767</v>
      </c>
      <c r="F26" s="28">
        <v>1206</v>
      </c>
      <c r="G26" s="29">
        <v>1648</v>
      </c>
      <c r="H26" s="29">
        <v>875</v>
      </c>
      <c r="I26" s="29">
        <v>2788</v>
      </c>
      <c r="J26" s="29">
        <v>2748</v>
      </c>
      <c r="K26" s="29">
        <v>174</v>
      </c>
      <c r="L26" s="29">
        <v>30</v>
      </c>
      <c r="M26" s="29">
        <v>51</v>
      </c>
      <c r="N26" s="29">
        <v>17852</v>
      </c>
      <c r="O26" s="29">
        <v>17851</v>
      </c>
      <c r="P26" s="29">
        <v>17571</v>
      </c>
      <c r="Q26" s="29">
        <v>17544</v>
      </c>
      <c r="R26" s="29">
        <v>726</v>
      </c>
      <c r="S26" s="29">
        <v>133</v>
      </c>
      <c r="T26" s="29">
        <v>1242</v>
      </c>
      <c r="U26" s="30">
        <v>19013</v>
      </c>
    </row>
    <row r="27" spans="1:21" ht="14.25" customHeight="1" x14ac:dyDescent="0.15">
      <c r="A27" s="21"/>
      <c r="B27" s="11">
        <v>28</v>
      </c>
      <c r="C27" s="24">
        <v>62010</v>
      </c>
      <c r="D27" s="28">
        <v>41408</v>
      </c>
      <c r="E27" s="28">
        <v>40259</v>
      </c>
      <c r="F27" s="28">
        <v>1149</v>
      </c>
      <c r="G27" s="29">
        <v>1691</v>
      </c>
      <c r="H27" s="29">
        <v>887</v>
      </c>
      <c r="I27" s="29">
        <v>2872</v>
      </c>
      <c r="J27" s="29">
        <v>2798</v>
      </c>
      <c r="K27" s="29">
        <v>49</v>
      </c>
      <c r="L27" s="29">
        <v>36</v>
      </c>
      <c r="M27" s="29">
        <v>51</v>
      </c>
      <c r="N27" s="29">
        <v>18407</v>
      </c>
      <c r="O27" s="29">
        <v>18406</v>
      </c>
      <c r="P27" s="29">
        <v>17431</v>
      </c>
      <c r="Q27" s="29">
        <v>17404</v>
      </c>
      <c r="R27" s="29">
        <v>724</v>
      </c>
      <c r="S27" s="29">
        <v>147</v>
      </c>
      <c r="T27" s="29">
        <v>1263</v>
      </c>
      <c r="U27" s="30">
        <v>19339</v>
      </c>
    </row>
    <row r="28" spans="1:21" ht="14.25" customHeight="1" x14ac:dyDescent="0.15">
      <c r="A28" s="12" t="s">
        <v>6</v>
      </c>
      <c r="B28" s="11">
        <v>29</v>
      </c>
      <c r="C28" s="24">
        <v>62864</v>
      </c>
      <c r="D28" s="28">
        <v>42112</v>
      </c>
      <c r="E28" s="28">
        <v>40891</v>
      </c>
      <c r="F28" s="28">
        <v>1221</v>
      </c>
      <c r="G28" s="28">
        <v>1769</v>
      </c>
      <c r="H28" s="28">
        <v>917</v>
      </c>
      <c r="I28" s="28">
        <v>2940</v>
      </c>
      <c r="J28" s="28">
        <v>2862</v>
      </c>
      <c r="K28" s="28">
        <v>54</v>
      </c>
      <c r="L28" s="28">
        <v>42</v>
      </c>
      <c r="M28" s="28">
        <v>51</v>
      </c>
      <c r="N28" s="28">
        <v>19025</v>
      </c>
      <c r="O28" s="28">
        <v>19024</v>
      </c>
      <c r="P28" s="28">
        <v>17349</v>
      </c>
      <c r="Q28" s="28">
        <v>17324</v>
      </c>
      <c r="R28" s="28">
        <v>740</v>
      </c>
      <c r="S28" s="28">
        <v>142</v>
      </c>
      <c r="T28" s="28">
        <v>1253</v>
      </c>
      <c r="U28" s="30">
        <v>19499</v>
      </c>
    </row>
    <row r="29" spans="1:21" ht="14.25" customHeight="1" x14ac:dyDescent="0.15">
      <c r="A29" s="12"/>
      <c r="B29" s="11"/>
      <c r="C29" s="24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6"/>
      <c r="U29" s="30"/>
    </row>
    <row r="30" spans="1:21" ht="14.25" customHeight="1" x14ac:dyDescent="0.15">
      <c r="A30" s="12" t="s">
        <v>15</v>
      </c>
      <c r="B30" s="11">
        <v>27</v>
      </c>
      <c r="C30" s="24">
        <v>57748</v>
      </c>
      <c r="D30" s="28">
        <v>33929</v>
      </c>
      <c r="E30" s="28">
        <v>33465</v>
      </c>
      <c r="F30" s="28">
        <v>464</v>
      </c>
      <c r="G30" s="29">
        <v>621</v>
      </c>
      <c r="H30" s="29">
        <v>440</v>
      </c>
      <c r="I30" s="29">
        <v>1633</v>
      </c>
      <c r="J30" s="29">
        <v>1625</v>
      </c>
      <c r="K30" s="29">
        <v>57</v>
      </c>
      <c r="L30" s="29">
        <v>22</v>
      </c>
      <c r="M30" s="29">
        <v>32</v>
      </c>
      <c r="N30" s="29">
        <v>14674</v>
      </c>
      <c r="O30" s="29">
        <v>14671</v>
      </c>
      <c r="P30" s="29">
        <v>16273</v>
      </c>
      <c r="Q30" s="29">
        <v>16273</v>
      </c>
      <c r="R30" s="29">
        <v>526</v>
      </c>
      <c r="S30" s="29">
        <v>91</v>
      </c>
      <c r="T30" s="29">
        <v>1133</v>
      </c>
      <c r="U30" s="30">
        <v>22686</v>
      </c>
    </row>
    <row r="31" spans="1:21" ht="14.25" customHeight="1" x14ac:dyDescent="0.15">
      <c r="A31" s="21"/>
      <c r="B31" s="11">
        <v>28</v>
      </c>
      <c r="C31" s="24">
        <v>58086</v>
      </c>
      <c r="D31" s="28">
        <v>34141</v>
      </c>
      <c r="E31" s="28">
        <v>33655</v>
      </c>
      <c r="F31" s="28">
        <v>486</v>
      </c>
      <c r="G31" s="29">
        <v>654</v>
      </c>
      <c r="H31" s="29">
        <v>463</v>
      </c>
      <c r="I31" s="29">
        <v>1643</v>
      </c>
      <c r="J31" s="29">
        <v>1637</v>
      </c>
      <c r="K31" s="29">
        <v>58</v>
      </c>
      <c r="L31" s="29">
        <v>30</v>
      </c>
      <c r="M31" s="29">
        <v>36</v>
      </c>
      <c r="N31" s="29">
        <v>14935</v>
      </c>
      <c r="O31" s="29">
        <v>14932</v>
      </c>
      <c r="P31" s="29">
        <v>16156</v>
      </c>
      <c r="Q31" s="29">
        <v>16156</v>
      </c>
      <c r="R31" s="29">
        <v>537</v>
      </c>
      <c r="S31" s="29">
        <v>92</v>
      </c>
      <c r="T31" s="29">
        <v>1123</v>
      </c>
      <c r="U31" s="30">
        <v>22822</v>
      </c>
    </row>
    <row r="32" spans="1:21" ht="14.25" customHeight="1" x14ac:dyDescent="0.15">
      <c r="A32" s="12" t="s">
        <v>6</v>
      </c>
      <c r="B32" s="11">
        <v>29</v>
      </c>
      <c r="C32" s="24">
        <v>58206</v>
      </c>
      <c r="D32" s="28">
        <v>34074</v>
      </c>
      <c r="E32" s="28">
        <v>33598</v>
      </c>
      <c r="F32" s="28">
        <v>476</v>
      </c>
      <c r="G32" s="28">
        <v>655</v>
      </c>
      <c r="H32" s="28">
        <v>466</v>
      </c>
      <c r="I32" s="28">
        <v>1648</v>
      </c>
      <c r="J32" s="28">
        <v>1642</v>
      </c>
      <c r="K32" s="28">
        <v>60</v>
      </c>
      <c r="L32" s="28">
        <v>26</v>
      </c>
      <c r="M32" s="28">
        <v>39</v>
      </c>
      <c r="N32" s="28">
        <v>15187</v>
      </c>
      <c r="O32" s="28">
        <v>15184</v>
      </c>
      <c r="P32" s="28">
        <v>15826</v>
      </c>
      <c r="Q32" s="28">
        <v>15826</v>
      </c>
      <c r="R32" s="28">
        <v>541</v>
      </c>
      <c r="S32" s="28">
        <v>92</v>
      </c>
      <c r="T32" s="28">
        <v>1144</v>
      </c>
      <c r="U32" s="30">
        <v>22988</v>
      </c>
    </row>
    <row r="33" spans="1:21" ht="14.25" customHeight="1" x14ac:dyDescent="0.15">
      <c r="A33" s="12"/>
      <c r="B33" s="11"/>
      <c r="C33" s="24"/>
      <c r="D33" s="28"/>
      <c r="E33" s="28"/>
      <c r="F33" s="28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30"/>
    </row>
    <row r="34" spans="1:21" ht="14.25" customHeight="1" x14ac:dyDescent="0.15">
      <c r="A34" s="12" t="s">
        <v>16</v>
      </c>
      <c r="B34" s="11">
        <v>27</v>
      </c>
      <c r="C34" s="24">
        <v>19781</v>
      </c>
      <c r="D34" s="28">
        <v>11254</v>
      </c>
      <c r="E34" s="28">
        <v>11110</v>
      </c>
      <c r="F34" s="28">
        <v>144</v>
      </c>
      <c r="G34" s="29">
        <v>324</v>
      </c>
      <c r="H34" s="29">
        <v>205</v>
      </c>
      <c r="I34" s="29">
        <v>644</v>
      </c>
      <c r="J34" s="29">
        <v>635</v>
      </c>
      <c r="K34" s="29">
        <v>7</v>
      </c>
      <c r="L34" s="29">
        <v>5</v>
      </c>
      <c r="M34" s="29">
        <v>15</v>
      </c>
      <c r="N34" s="29">
        <v>4790</v>
      </c>
      <c r="O34" s="29">
        <v>4790</v>
      </c>
      <c r="P34" s="29">
        <v>5285</v>
      </c>
      <c r="Q34" s="29">
        <v>5285</v>
      </c>
      <c r="R34" s="29">
        <v>175</v>
      </c>
      <c r="S34" s="29">
        <v>9</v>
      </c>
      <c r="T34" s="29">
        <v>336</v>
      </c>
      <c r="U34" s="30">
        <v>8191</v>
      </c>
    </row>
    <row r="35" spans="1:21" ht="14.25" customHeight="1" x14ac:dyDescent="0.15">
      <c r="A35" s="21"/>
      <c r="B35" s="11">
        <v>28</v>
      </c>
      <c r="C35" s="24">
        <v>19974</v>
      </c>
      <c r="D35" s="28">
        <v>11356</v>
      </c>
      <c r="E35" s="28">
        <v>11213</v>
      </c>
      <c r="F35" s="28">
        <v>143</v>
      </c>
      <c r="G35" s="29">
        <v>328</v>
      </c>
      <c r="H35" s="29">
        <v>214</v>
      </c>
      <c r="I35" s="29">
        <v>662</v>
      </c>
      <c r="J35" s="29">
        <v>653</v>
      </c>
      <c r="K35" s="29">
        <v>15</v>
      </c>
      <c r="L35" s="29">
        <v>5</v>
      </c>
      <c r="M35" s="29">
        <v>16</v>
      </c>
      <c r="N35" s="29">
        <v>4887</v>
      </c>
      <c r="O35" s="29">
        <v>4887</v>
      </c>
      <c r="P35" s="29">
        <v>5251</v>
      </c>
      <c r="Q35" s="29">
        <v>5251</v>
      </c>
      <c r="R35" s="29">
        <v>183</v>
      </c>
      <c r="S35" s="29">
        <v>9</v>
      </c>
      <c r="T35" s="29">
        <v>347</v>
      </c>
      <c r="U35" s="30">
        <v>8271</v>
      </c>
    </row>
    <row r="36" spans="1:21" ht="14.25" customHeight="1" x14ac:dyDescent="0.15">
      <c r="A36" s="12" t="s">
        <v>6</v>
      </c>
      <c r="B36" s="11">
        <v>29</v>
      </c>
      <c r="C36" s="24">
        <v>20362</v>
      </c>
      <c r="D36" s="28">
        <v>11517</v>
      </c>
      <c r="E36" s="28">
        <v>11383</v>
      </c>
      <c r="F36" s="28">
        <v>134</v>
      </c>
      <c r="G36" s="28">
        <v>357</v>
      </c>
      <c r="H36" s="28">
        <v>238</v>
      </c>
      <c r="I36" s="28">
        <v>669</v>
      </c>
      <c r="J36" s="28">
        <v>660</v>
      </c>
      <c r="K36" s="28">
        <v>21</v>
      </c>
      <c r="L36" s="28">
        <v>5</v>
      </c>
      <c r="M36" s="28">
        <v>15</v>
      </c>
      <c r="N36" s="28">
        <v>5080</v>
      </c>
      <c r="O36" s="28">
        <v>5080</v>
      </c>
      <c r="P36" s="28">
        <v>5192</v>
      </c>
      <c r="Q36" s="28">
        <v>5192</v>
      </c>
      <c r="R36" s="28">
        <v>170</v>
      </c>
      <c r="S36" s="28">
        <v>8</v>
      </c>
      <c r="T36" s="28">
        <v>360</v>
      </c>
      <c r="U36" s="30">
        <v>8485</v>
      </c>
    </row>
    <row r="37" spans="1:21" ht="14.25" customHeight="1" x14ac:dyDescent="0.15">
      <c r="A37" s="12"/>
      <c r="B37" s="11"/>
      <c r="C37" s="24"/>
      <c r="D37" s="28"/>
      <c r="E37" s="28"/>
      <c r="F37" s="28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30"/>
    </row>
    <row r="38" spans="1:21" ht="14.25" customHeight="1" x14ac:dyDescent="0.15">
      <c r="A38" s="12" t="s">
        <v>17</v>
      </c>
      <c r="B38" s="11">
        <v>27</v>
      </c>
      <c r="C38" s="24">
        <v>33807</v>
      </c>
      <c r="D38" s="28">
        <v>20996</v>
      </c>
      <c r="E38" s="28">
        <v>20598</v>
      </c>
      <c r="F38" s="28">
        <v>398</v>
      </c>
      <c r="G38" s="29">
        <v>731</v>
      </c>
      <c r="H38" s="29">
        <v>414</v>
      </c>
      <c r="I38" s="29">
        <v>1031</v>
      </c>
      <c r="J38" s="29">
        <v>1022</v>
      </c>
      <c r="K38" s="29">
        <v>12</v>
      </c>
      <c r="L38" s="29">
        <v>13</v>
      </c>
      <c r="M38" s="29">
        <v>25</v>
      </c>
      <c r="N38" s="29">
        <v>9261</v>
      </c>
      <c r="O38" s="29">
        <v>9261</v>
      </c>
      <c r="P38" s="29">
        <v>9870</v>
      </c>
      <c r="Q38" s="29">
        <v>9870</v>
      </c>
      <c r="R38" s="29">
        <v>329</v>
      </c>
      <c r="S38" s="29">
        <v>44</v>
      </c>
      <c r="T38" s="29">
        <v>676</v>
      </c>
      <c r="U38" s="30">
        <v>12811</v>
      </c>
    </row>
    <row r="39" spans="1:21" ht="14.25" customHeight="1" x14ac:dyDescent="0.15">
      <c r="A39" s="21"/>
      <c r="B39" s="11">
        <v>28</v>
      </c>
      <c r="C39" s="24">
        <v>35126</v>
      </c>
      <c r="D39" s="28">
        <v>21602</v>
      </c>
      <c r="E39" s="28">
        <v>21187</v>
      </c>
      <c r="F39" s="28">
        <v>415</v>
      </c>
      <c r="G39" s="29">
        <v>768</v>
      </c>
      <c r="H39" s="29">
        <v>435</v>
      </c>
      <c r="I39" s="29">
        <v>1045</v>
      </c>
      <c r="J39" s="29">
        <v>1035</v>
      </c>
      <c r="K39" s="29">
        <v>13</v>
      </c>
      <c r="L39" s="29">
        <v>11</v>
      </c>
      <c r="M39" s="29">
        <v>24</v>
      </c>
      <c r="N39" s="29">
        <v>9523</v>
      </c>
      <c r="O39" s="29">
        <v>9523</v>
      </c>
      <c r="P39" s="29">
        <v>9858</v>
      </c>
      <c r="Q39" s="29">
        <v>9858</v>
      </c>
      <c r="R39" s="29">
        <v>315</v>
      </c>
      <c r="S39" s="29">
        <v>45</v>
      </c>
      <c r="T39" s="29">
        <v>679</v>
      </c>
      <c r="U39" s="30">
        <v>12845</v>
      </c>
    </row>
    <row r="40" spans="1:21" ht="14.25" customHeight="1" x14ac:dyDescent="0.15">
      <c r="A40" s="12" t="s">
        <v>6</v>
      </c>
      <c r="B40" s="11">
        <v>29</v>
      </c>
      <c r="C40" s="24">
        <v>35396</v>
      </c>
      <c r="D40" s="28">
        <v>21689</v>
      </c>
      <c r="E40" s="28">
        <v>21294</v>
      </c>
      <c r="F40" s="28">
        <v>395</v>
      </c>
      <c r="G40" s="28">
        <v>737</v>
      </c>
      <c r="H40" s="28">
        <v>428</v>
      </c>
      <c r="I40" s="28">
        <v>1037</v>
      </c>
      <c r="J40" s="28">
        <v>1029</v>
      </c>
      <c r="K40" s="28">
        <v>12</v>
      </c>
      <c r="L40" s="28">
        <v>12</v>
      </c>
      <c r="M40" s="28">
        <v>22</v>
      </c>
      <c r="N40" s="28">
        <v>9784</v>
      </c>
      <c r="O40" s="28">
        <v>9784</v>
      </c>
      <c r="P40" s="28">
        <v>9711</v>
      </c>
      <c r="Q40" s="28">
        <v>9711</v>
      </c>
      <c r="R40" s="28">
        <v>329</v>
      </c>
      <c r="S40" s="28">
        <v>45</v>
      </c>
      <c r="T40" s="28">
        <v>708</v>
      </c>
      <c r="U40" s="30">
        <v>12999</v>
      </c>
    </row>
    <row r="41" spans="1:21" ht="14.25" customHeight="1" x14ac:dyDescent="0.15">
      <c r="A41" s="12"/>
      <c r="B41" s="11"/>
      <c r="C41" s="24"/>
      <c r="D41" s="28"/>
      <c r="E41" s="28"/>
      <c r="F41" s="28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30"/>
    </row>
    <row r="42" spans="1:21" ht="14.25" customHeight="1" x14ac:dyDescent="0.15">
      <c r="A42" s="12" t="s">
        <v>18</v>
      </c>
      <c r="B42" s="11">
        <v>27</v>
      </c>
      <c r="C42" s="24">
        <v>16882</v>
      </c>
      <c r="D42" s="28">
        <v>7830</v>
      </c>
      <c r="E42" s="28">
        <v>7629</v>
      </c>
      <c r="F42" s="28">
        <v>201</v>
      </c>
      <c r="G42" s="29">
        <v>631</v>
      </c>
      <c r="H42" s="29">
        <v>526</v>
      </c>
      <c r="I42" s="29">
        <v>707</v>
      </c>
      <c r="J42" s="29">
        <v>703</v>
      </c>
      <c r="K42" s="29">
        <v>7</v>
      </c>
      <c r="L42" s="29">
        <v>22</v>
      </c>
      <c r="M42" s="29">
        <v>102</v>
      </c>
      <c r="N42" s="29">
        <v>2832</v>
      </c>
      <c r="O42" s="29">
        <v>2829</v>
      </c>
      <c r="P42" s="29">
        <v>3176</v>
      </c>
      <c r="Q42" s="29">
        <v>3176</v>
      </c>
      <c r="R42" s="29">
        <v>309</v>
      </c>
      <c r="S42" s="29">
        <v>44</v>
      </c>
      <c r="T42" s="29">
        <v>183</v>
      </c>
      <c r="U42" s="30">
        <v>8869</v>
      </c>
    </row>
    <row r="43" spans="1:21" ht="14.25" customHeight="1" x14ac:dyDescent="0.15">
      <c r="A43" s="21"/>
      <c r="B43" s="11">
        <v>28</v>
      </c>
      <c r="C43" s="24">
        <v>16726</v>
      </c>
      <c r="D43" s="28">
        <v>7690</v>
      </c>
      <c r="E43" s="28">
        <v>7496</v>
      </c>
      <c r="F43" s="28">
        <v>194</v>
      </c>
      <c r="G43" s="29">
        <v>603</v>
      </c>
      <c r="H43" s="29">
        <v>502</v>
      </c>
      <c r="I43" s="29">
        <v>682</v>
      </c>
      <c r="J43" s="29">
        <v>678</v>
      </c>
      <c r="K43" s="29">
        <v>8</v>
      </c>
      <c r="L43" s="29">
        <v>23</v>
      </c>
      <c r="M43" s="29">
        <v>97</v>
      </c>
      <c r="N43" s="29">
        <v>2820</v>
      </c>
      <c r="O43" s="29">
        <v>2817</v>
      </c>
      <c r="P43" s="29">
        <v>3111</v>
      </c>
      <c r="Q43" s="29">
        <v>3111</v>
      </c>
      <c r="R43" s="29">
        <v>302</v>
      </c>
      <c r="S43" s="29">
        <v>44</v>
      </c>
      <c r="T43" s="29">
        <v>189</v>
      </c>
      <c r="U43" s="30">
        <v>8847</v>
      </c>
    </row>
    <row r="44" spans="1:21" ht="14.25" customHeight="1" x14ac:dyDescent="0.15">
      <c r="A44" s="12"/>
      <c r="B44" s="11">
        <v>29</v>
      </c>
      <c r="C44" s="24">
        <v>16506</v>
      </c>
      <c r="D44" s="28">
        <v>7521</v>
      </c>
      <c r="E44" s="28">
        <v>7351</v>
      </c>
      <c r="F44" s="28">
        <v>170</v>
      </c>
      <c r="G44" s="28">
        <v>547</v>
      </c>
      <c r="H44" s="28">
        <v>467</v>
      </c>
      <c r="I44" s="28">
        <v>647</v>
      </c>
      <c r="J44" s="28">
        <v>643</v>
      </c>
      <c r="K44" s="28">
        <v>7</v>
      </c>
      <c r="L44" s="28">
        <v>21</v>
      </c>
      <c r="M44" s="28">
        <v>92</v>
      </c>
      <c r="N44" s="28">
        <v>2867</v>
      </c>
      <c r="O44" s="28">
        <v>2864</v>
      </c>
      <c r="P44" s="28">
        <v>3006</v>
      </c>
      <c r="Q44" s="28">
        <v>3006</v>
      </c>
      <c r="R44" s="28">
        <v>290</v>
      </c>
      <c r="S44" s="28">
        <v>44</v>
      </c>
      <c r="T44" s="28">
        <v>190</v>
      </c>
      <c r="U44" s="30">
        <v>8795</v>
      </c>
    </row>
    <row r="45" spans="1:21" ht="14.25" customHeight="1" x14ac:dyDescent="0.15">
      <c r="A45" s="12"/>
      <c r="B45" s="11"/>
      <c r="C45" s="24"/>
      <c r="D45" s="28"/>
      <c r="E45" s="28"/>
      <c r="F45" s="28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30"/>
    </row>
    <row r="46" spans="1:21" ht="14.25" customHeight="1" x14ac:dyDescent="0.15">
      <c r="A46" s="12" t="s">
        <v>19</v>
      </c>
      <c r="B46" s="11">
        <v>27</v>
      </c>
      <c r="C46" s="24">
        <v>19667</v>
      </c>
      <c r="D46" s="28">
        <v>10142</v>
      </c>
      <c r="E46" s="28">
        <v>9736</v>
      </c>
      <c r="F46" s="28">
        <v>406</v>
      </c>
      <c r="G46" s="29">
        <v>902</v>
      </c>
      <c r="H46" s="29">
        <v>657</v>
      </c>
      <c r="I46" s="29">
        <v>861</v>
      </c>
      <c r="J46" s="29">
        <v>841</v>
      </c>
      <c r="K46" s="29">
        <v>25</v>
      </c>
      <c r="L46" s="29">
        <v>30</v>
      </c>
      <c r="M46" s="29">
        <v>49</v>
      </c>
      <c r="N46" s="29">
        <v>3596</v>
      </c>
      <c r="O46" s="29">
        <v>3596</v>
      </c>
      <c r="P46" s="29">
        <v>4225</v>
      </c>
      <c r="Q46" s="29">
        <v>4225</v>
      </c>
      <c r="R46" s="29">
        <v>342</v>
      </c>
      <c r="S46" s="29">
        <v>112</v>
      </c>
      <c r="T46" s="29">
        <v>343</v>
      </c>
      <c r="U46" s="30">
        <v>9182</v>
      </c>
    </row>
    <row r="47" spans="1:21" ht="14.25" customHeight="1" x14ac:dyDescent="0.15">
      <c r="A47" s="21"/>
      <c r="B47" s="11">
        <v>28</v>
      </c>
      <c r="C47" s="24">
        <v>19519</v>
      </c>
      <c r="D47" s="28">
        <v>10012</v>
      </c>
      <c r="E47" s="28">
        <v>9642</v>
      </c>
      <c r="F47" s="28">
        <v>370</v>
      </c>
      <c r="G47" s="29">
        <v>828</v>
      </c>
      <c r="H47" s="29">
        <v>612</v>
      </c>
      <c r="I47" s="29">
        <v>831</v>
      </c>
      <c r="J47" s="29">
        <v>812</v>
      </c>
      <c r="K47" s="29">
        <v>22</v>
      </c>
      <c r="L47" s="29">
        <v>35</v>
      </c>
      <c r="M47" s="29">
        <v>49</v>
      </c>
      <c r="N47" s="29">
        <v>3639</v>
      </c>
      <c r="O47" s="29">
        <v>3639</v>
      </c>
      <c r="P47" s="29">
        <v>4165</v>
      </c>
      <c r="Q47" s="29">
        <v>4165</v>
      </c>
      <c r="R47" s="29">
        <v>331</v>
      </c>
      <c r="S47" s="29">
        <v>112</v>
      </c>
      <c r="T47" s="29">
        <v>333</v>
      </c>
      <c r="U47" s="30">
        <v>9174</v>
      </c>
    </row>
    <row r="48" spans="1:21" ht="14.25" customHeight="1" x14ac:dyDescent="0.15">
      <c r="A48" s="12" t="s">
        <v>6</v>
      </c>
      <c r="B48" s="11">
        <v>29</v>
      </c>
      <c r="C48" s="24">
        <v>19400</v>
      </c>
      <c r="D48" s="28">
        <v>9881</v>
      </c>
      <c r="E48" s="28">
        <v>9544</v>
      </c>
      <c r="F48" s="28">
        <v>337</v>
      </c>
      <c r="G48" s="28">
        <v>778</v>
      </c>
      <c r="H48" s="28">
        <v>576</v>
      </c>
      <c r="I48" s="28">
        <v>776</v>
      </c>
      <c r="J48" s="28">
        <v>761</v>
      </c>
      <c r="K48" s="28">
        <v>20</v>
      </c>
      <c r="L48" s="28">
        <v>33</v>
      </c>
      <c r="M48" s="28">
        <v>45</v>
      </c>
      <c r="N48" s="28">
        <v>3730</v>
      </c>
      <c r="O48" s="28">
        <v>3730</v>
      </c>
      <c r="P48" s="28">
        <v>4065</v>
      </c>
      <c r="Q48" s="28">
        <v>4065</v>
      </c>
      <c r="R48" s="28">
        <v>323</v>
      </c>
      <c r="S48" s="28">
        <v>111</v>
      </c>
      <c r="T48" s="28">
        <v>336</v>
      </c>
      <c r="U48" s="30">
        <v>9183</v>
      </c>
    </row>
    <row r="49" spans="1:21" ht="14.25" customHeight="1" x14ac:dyDescent="0.15">
      <c r="A49" s="12"/>
      <c r="B49" s="11"/>
      <c r="C49" s="24"/>
      <c r="D49" s="28"/>
      <c r="E49" s="28"/>
      <c r="F49" s="28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30"/>
    </row>
    <row r="50" spans="1:21" s="1" customFormat="1" ht="14.25" customHeight="1" x14ac:dyDescent="0.15">
      <c r="A50" s="12" t="s">
        <v>20</v>
      </c>
      <c r="B50" s="11">
        <v>27</v>
      </c>
      <c r="C50" s="24">
        <v>30626</v>
      </c>
      <c r="D50" s="28">
        <v>16813</v>
      </c>
      <c r="E50" s="28">
        <v>16237</v>
      </c>
      <c r="F50" s="28">
        <v>576</v>
      </c>
      <c r="G50" s="29">
        <v>666</v>
      </c>
      <c r="H50" s="29">
        <v>349</v>
      </c>
      <c r="I50" s="29">
        <v>818</v>
      </c>
      <c r="J50" s="29">
        <v>805</v>
      </c>
      <c r="K50" s="29">
        <v>59</v>
      </c>
      <c r="L50" s="29">
        <v>1</v>
      </c>
      <c r="M50" s="29">
        <v>15</v>
      </c>
      <c r="N50" s="29">
        <v>6899</v>
      </c>
      <c r="O50" s="29">
        <v>6899</v>
      </c>
      <c r="P50" s="29">
        <v>7876</v>
      </c>
      <c r="Q50" s="29">
        <v>7876</v>
      </c>
      <c r="R50" s="29">
        <v>387</v>
      </c>
      <c r="S50" s="29">
        <v>92</v>
      </c>
      <c r="T50" s="29">
        <v>612</v>
      </c>
      <c r="U50" s="30">
        <v>13201</v>
      </c>
    </row>
    <row r="51" spans="1:21" s="1" customFormat="1" ht="14.25" customHeight="1" x14ac:dyDescent="0.15">
      <c r="A51" s="22"/>
      <c r="B51" s="11">
        <v>28</v>
      </c>
      <c r="C51" s="24">
        <v>30986</v>
      </c>
      <c r="D51" s="28">
        <v>17043</v>
      </c>
      <c r="E51" s="28">
        <v>16444</v>
      </c>
      <c r="F51" s="28">
        <v>599</v>
      </c>
      <c r="G51" s="29">
        <v>699</v>
      </c>
      <c r="H51" s="29">
        <v>375</v>
      </c>
      <c r="I51" s="29">
        <v>901</v>
      </c>
      <c r="J51" s="29">
        <v>887</v>
      </c>
      <c r="K51" s="29">
        <v>60</v>
      </c>
      <c r="L51" s="29">
        <v>1</v>
      </c>
      <c r="M51" s="29">
        <v>15</v>
      </c>
      <c r="N51" s="29">
        <v>7074</v>
      </c>
      <c r="O51" s="29">
        <v>7074</v>
      </c>
      <c r="P51" s="29">
        <v>7778</v>
      </c>
      <c r="Q51" s="29">
        <v>7778</v>
      </c>
      <c r="R51" s="29">
        <v>419</v>
      </c>
      <c r="S51" s="29">
        <v>96</v>
      </c>
      <c r="T51" s="29">
        <v>625</v>
      </c>
      <c r="U51" s="30">
        <v>13318</v>
      </c>
    </row>
    <row r="52" spans="1:21" s="1" customFormat="1" ht="14.25" customHeight="1" x14ac:dyDescent="0.15">
      <c r="A52" s="12"/>
      <c r="B52" s="11">
        <v>29</v>
      </c>
      <c r="C52" s="24">
        <v>31222</v>
      </c>
      <c r="D52" s="28">
        <v>17196</v>
      </c>
      <c r="E52" s="28">
        <v>16589</v>
      </c>
      <c r="F52" s="28">
        <v>607</v>
      </c>
      <c r="G52" s="28">
        <v>711</v>
      </c>
      <c r="H52" s="28">
        <v>376</v>
      </c>
      <c r="I52" s="28">
        <v>918</v>
      </c>
      <c r="J52" s="28">
        <v>902</v>
      </c>
      <c r="K52" s="28">
        <v>60</v>
      </c>
      <c r="L52" s="28">
        <v>1</v>
      </c>
      <c r="M52" s="28">
        <v>15</v>
      </c>
      <c r="N52" s="28">
        <v>7287</v>
      </c>
      <c r="O52" s="28">
        <v>7287</v>
      </c>
      <c r="P52" s="28">
        <v>7697</v>
      </c>
      <c r="Q52" s="28">
        <v>7697</v>
      </c>
      <c r="R52" s="28">
        <v>411</v>
      </c>
      <c r="S52" s="28">
        <v>96</v>
      </c>
      <c r="T52" s="28">
        <v>627</v>
      </c>
      <c r="U52" s="42">
        <v>13399</v>
      </c>
    </row>
    <row r="53" spans="1:21" ht="14.25" customHeight="1" thickBot="1" x14ac:dyDescent="0.2">
      <c r="A53" s="13"/>
      <c r="B53" s="14"/>
      <c r="C53" s="31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3"/>
      <c r="U53" s="34"/>
    </row>
    <row r="54" spans="1:21" ht="17.25" customHeight="1" x14ac:dyDescent="0.15">
      <c r="A54" s="45" t="s">
        <v>34</v>
      </c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35" t="s">
        <v>29</v>
      </c>
    </row>
    <row r="55" spans="1:21" ht="17.25" customHeight="1" x14ac:dyDescent="0.15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  <c r="N55" s="47"/>
      <c r="O55" s="47"/>
      <c r="P55" s="47"/>
      <c r="Q55" s="47"/>
      <c r="R55" s="47"/>
      <c r="S55" s="15"/>
    </row>
    <row r="56" spans="1:21" ht="26.25" customHeight="1" x14ac:dyDescent="0.15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15"/>
    </row>
  </sheetData>
  <mergeCells count="19">
    <mergeCell ref="S6:U6"/>
    <mergeCell ref="M7:M8"/>
    <mergeCell ref="A3:D3"/>
    <mergeCell ref="A5:G5"/>
    <mergeCell ref="G7:H7"/>
    <mergeCell ref="D7:F7"/>
    <mergeCell ref="C7:C8"/>
    <mergeCell ref="K7:K8"/>
    <mergeCell ref="L7:L8"/>
    <mergeCell ref="T7:T8"/>
    <mergeCell ref="U7:U8"/>
    <mergeCell ref="A54:R56"/>
    <mergeCell ref="N7:O7"/>
    <mergeCell ref="P7:Q7"/>
    <mergeCell ref="I7:J7"/>
    <mergeCell ref="A7:A8"/>
    <mergeCell ref="B7:B8"/>
    <mergeCell ref="R7:R8"/>
    <mergeCell ref="S7:S8"/>
  </mergeCells>
  <phoneticPr fontId="2"/>
  <pageMargins left="0.78740157480314965" right="0.78740157480314965" top="0.70866141732283472" bottom="0.39370078740157483" header="0.51181102362204722" footer="0.51181102362204722"/>
  <pageSetup paperSize="9" scale="99" fitToWidth="0" orientation="portrait" r:id="rId1"/>
  <headerFooter alignWithMargins="0"/>
  <colBreaks count="2" manualBreakCount="2">
    <brk id="10" max="55" man="1"/>
    <brk id="21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08-01種類別登録自動車台数</vt:lpstr>
      <vt:lpstr>'08-01種類別登録自動車台数'!Print_Area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知多市</cp:lastModifiedBy>
  <cp:lastPrinted>2019-08-15T03:57:28Z</cp:lastPrinted>
  <dcterms:created xsi:type="dcterms:W3CDTF">2006-07-21T00:25:55Z</dcterms:created>
  <dcterms:modified xsi:type="dcterms:W3CDTF">2019-08-15T03:57:30Z</dcterms:modified>
</cp:coreProperties>
</file>