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E3D0B575-F923-4739-99B4-524139EAD275}" xr6:coauthVersionLast="47" xr6:coauthVersionMax="47" xr10:uidLastSave="{00000000-0000-0000-0000-000000000000}"/>
  <bookViews>
    <workbookView xWindow="-108" yWindow="-108" windowWidth="23256" windowHeight="13896" tabRatio="670" xr2:uid="{00000000-000D-0000-FFFF-FFFF00000000}"/>
  </bookViews>
  <sheets>
    <sheet name="特別会計決算状況（歳入）" sheetId="7" r:id="rId1"/>
  </sheets>
  <definedNames>
    <definedName name="_xlnm.Print_Area" localSheetId="0">'特別会計決算状況（歳入）'!$A$1:$F$16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7" l="1"/>
  <c r="F13" i="7"/>
  <c r="F15" i="7" l="1"/>
  <c r="F12" i="7"/>
  <c r="F11" i="7" l="1"/>
</calcChain>
</file>

<file path=xl/sharedStrings.xml><?xml version="1.0" encoding="utf-8"?>
<sst xmlns="http://schemas.openxmlformats.org/spreadsheetml/2006/main" count="12" uniqueCount="9">
  <si>
    <t>***</t>
    <phoneticPr fontId="1"/>
  </si>
  <si>
    <t>注）農業集落排水事業は、令和２年４月１日より、下水道事業に編入</t>
    <phoneticPr fontId="1"/>
  </si>
  <si>
    <t>年度（西暦）</t>
    <rPh sb="0" eb="2">
      <t>ネンド</t>
    </rPh>
    <rPh sb="3" eb="5">
      <t>セイレキ</t>
    </rPh>
    <phoneticPr fontId="1"/>
  </si>
  <si>
    <t>年度（和暦）</t>
    <rPh sb="0" eb="2">
      <t>ネンド</t>
    </rPh>
    <rPh sb="3" eb="5">
      <t>ワレキ</t>
    </rPh>
    <phoneticPr fontId="1"/>
  </si>
  <si>
    <t>国民健康保険事業（千円）</t>
    <rPh sb="9" eb="10">
      <t>セン</t>
    </rPh>
    <rPh sb="10" eb="11">
      <t>エン</t>
    </rPh>
    <phoneticPr fontId="1"/>
  </si>
  <si>
    <t>後期高齢者医療事業（千円）</t>
    <rPh sb="0" eb="2">
      <t>コウキ</t>
    </rPh>
    <rPh sb="2" eb="5">
      <t>コウレイシャ</t>
    </rPh>
    <rPh sb="5" eb="7">
      <t>イリョウ</t>
    </rPh>
    <rPh sb="7" eb="9">
      <t>ジギョウ</t>
    </rPh>
    <phoneticPr fontId="5"/>
  </si>
  <si>
    <t>合計（千円）</t>
    <rPh sb="0" eb="2">
      <t>ゴウケイ</t>
    </rPh>
    <phoneticPr fontId="1"/>
  </si>
  <si>
    <t>農業集落排水事業（千円）</t>
    <phoneticPr fontId="1"/>
  </si>
  <si>
    <t>***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</si>
</sst>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8"/>
      <color theme="1"/>
      <name val="BIZ UDゴシック"/>
      <family val="3"/>
      <charset val="128"/>
    </font>
    <font>
      <sz val="8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NumberFormat="1" applyFont="1" applyFill="1" applyBorder="1" applyAlignment="1">
      <alignment horizontal="left" vertical="center"/>
    </xf>
    <xf numFmtId="176" fontId="2" fillId="0" borderId="1" xfId="2" applyNumberFormat="1" applyFont="1" applyFill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2" fillId="0" borderId="1" xfId="2" applyNumberFormat="1" applyFont="1" applyFill="1" applyBorder="1" applyAlignment="1" applyProtection="1">
      <alignment horizontal="right" vertical="center"/>
    </xf>
    <xf numFmtId="176" fontId="2" fillId="0" borderId="0" xfId="2" applyNumberFormat="1" applyFont="1" applyFill="1" applyBorder="1" applyAlignment="1">
      <alignment horizontal="right" vertical="center"/>
    </xf>
    <xf numFmtId="176" fontId="2" fillId="0" borderId="0" xfId="2" applyNumberFormat="1" applyFont="1" applyFill="1">
      <alignment vertical="center"/>
    </xf>
  </cellXfs>
  <cellStyles count="3">
    <cellStyle name="桁区切り" xfId="2" builtinId="6"/>
    <cellStyle name="桁区切り 2" xfId="1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6"/>
  <sheetViews>
    <sheetView tabSelected="1" view="pageBreakPreview" zoomScale="120" zoomScaleNormal="100" zoomScaleSheetLayoutView="120" workbookViewId="0">
      <selection activeCell="D15" sqref="D15"/>
    </sheetView>
  </sheetViews>
  <sheetFormatPr defaultColWidth="9" defaultRowHeight="12.6" x14ac:dyDescent="0.2"/>
  <cols>
    <col min="1" max="2" width="9.77734375" style="2" bestFit="1" customWidth="1"/>
    <col min="3" max="3" width="19" style="1" bestFit="1" customWidth="1"/>
    <col min="4" max="4" width="20.44140625" style="1" bestFit="1" customWidth="1"/>
    <col min="5" max="5" width="19" style="1" bestFit="1" customWidth="1"/>
    <col min="6" max="6" width="14.6640625" style="1" bestFit="1" customWidth="1"/>
    <col min="7" max="16384" width="9" style="1"/>
  </cols>
  <sheetData>
    <row r="1" spans="1:6" s="10" customFormat="1" ht="9.6" x14ac:dyDescent="0.2">
      <c r="A1" s="7" t="s">
        <v>2</v>
      </c>
      <c r="B1" s="7" t="s">
        <v>3</v>
      </c>
      <c r="C1" s="8" t="s">
        <v>4</v>
      </c>
      <c r="D1" s="8" t="s">
        <v>5</v>
      </c>
      <c r="E1" s="9" t="s">
        <v>7</v>
      </c>
      <c r="F1" s="9" t="s">
        <v>6</v>
      </c>
    </row>
    <row r="2" spans="1:6" s="4" customFormat="1" x14ac:dyDescent="0.2">
      <c r="A2" s="3">
        <v>2011</v>
      </c>
      <c r="B2" s="3">
        <v>23</v>
      </c>
      <c r="C2" s="11">
        <v>8199778</v>
      </c>
      <c r="D2" s="11">
        <v>705635</v>
      </c>
      <c r="E2" s="11">
        <v>50841</v>
      </c>
      <c r="F2" s="11">
        <v>8956254</v>
      </c>
    </row>
    <row r="3" spans="1:6" s="4" customFormat="1" x14ac:dyDescent="0.2">
      <c r="A3" s="3">
        <v>2012</v>
      </c>
      <c r="B3" s="3">
        <v>24</v>
      </c>
      <c r="C3" s="11">
        <v>8604944</v>
      </c>
      <c r="D3" s="11">
        <v>771443</v>
      </c>
      <c r="E3" s="11">
        <v>49852</v>
      </c>
      <c r="F3" s="11">
        <v>9426239</v>
      </c>
    </row>
    <row r="4" spans="1:6" s="4" customFormat="1" x14ac:dyDescent="0.2">
      <c r="A4" s="3">
        <v>2013</v>
      </c>
      <c r="B4" s="3">
        <v>25</v>
      </c>
      <c r="C4" s="11">
        <v>8683639</v>
      </c>
      <c r="D4" s="11">
        <v>797883</v>
      </c>
      <c r="E4" s="11">
        <v>49026</v>
      </c>
      <c r="F4" s="11">
        <v>9530548</v>
      </c>
    </row>
    <row r="5" spans="1:6" s="4" customFormat="1" x14ac:dyDescent="0.2">
      <c r="A5" s="3">
        <v>2014</v>
      </c>
      <c r="B5" s="3">
        <v>26</v>
      </c>
      <c r="C5" s="11">
        <v>8898048</v>
      </c>
      <c r="D5" s="11">
        <v>886669</v>
      </c>
      <c r="E5" s="11">
        <v>49100</v>
      </c>
      <c r="F5" s="11">
        <v>9833817</v>
      </c>
    </row>
    <row r="6" spans="1:6" s="4" customFormat="1" x14ac:dyDescent="0.2">
      <c r="A6" s="3">
        <v>2015</v>
      </c>
      <c r="B6" s="3">
        <v>27</v>
      </c>
      <c r="C6" s="11">
        <v>9848210</v>
      </c>
      <c r="D6" s="11">
        <v>929775</v>
      </c>
      <c r="E6" s="11">
        <v>51790</v>
      </c>
      <c r="F6" s="11">
        <v>10829775</v>
      </c>
    </row>
    <row r="7" spans="1:6" s="4" customFormat="1" x14ac:dyDescent="0.2">
      <c r="A7" s="3">
        <v>2016</v>
      </c>
      <c r="B7" s="3">
        <v>28</v>
      </c>
      <c r="C7" s="11">
        <v>9644488</v>
      </c>
      <c r="D7" s="11">
        <v>1024304</v>
      </c>
      <c r="E7" s="11">
        <v>53752</v>
      </c>
      <c r="F7" s="11">
        <v>10722544</v>
      </c>
    </row>
    <row r="8" spans="1:6" s="4" customFormat="1" x14ac:dyDescent="0.2">
      <c r="A8" s="3">
        <v>2017</v>
      </c>
      <c r="B8" s="3">
        <v>29</v>
      </c>
      <c r="C8" s="11">
        <v>9814890</v>
      </c>
      <c r="D8" s="11">
        <v>1097738</v>
      </c>
      <c r="E8" s="11">
        <v>51214</v>
      </c>
      <c r="F8" s="11">
        <v>10963842</v>
      </c>
    </row>
    <row r="9" spans="1:6" s="4" customFormat="1" x14ac:dyDescent="0.2">
      <c r="A9" s="3">
        <v>2018</v>
      </c>
      <c r="B9" s="3">
        <v>30</v>
      </c>
      <c r="C9" s="11">
        <v>8254352</v>
      </c>
      <c r="D9" s="11">
        <v>1104918</v>
      </c>
      <c r="E9" s="11">
        <v>53534</v>
      </c>
      <c r="F9" s="11">
        <v>9412804</v>
      </c>
    </row>
    <row r="10" spans="1:6" s="4" customFormat="1" x14ac:dyDescent="0.2">
      <c r="A10" s="3">
        <v>2019</v>
      </c>
      <c r="B10" s="3">
        <v>31</v>
      </c>
      <c r="C10" s="6">
        <v>7983827</v>
      </c>
      <c r="D10" s="6">
        <v>1163453</v>
      </c>
      <c r="E10" s="6">
        <v>44918</v>
      </c>
      <c r="F10" s="6">
        <v>9192199</v>
      </c>
    </row>
    <row r="11" spans="1:6" s="4" customFormat="1" x14ac:dyDescent="0.2">
      <c r="A11" s="3">
        <v>2020</v>
      </c>
      <c r="B11" s="3">
        <v>2</v>
      </c>
      <c r="C11" s="6">
        <v>7677505</v>
      </c>
      <c r="D11" s="6">
        <v>1298809</v>
      </c>
      <c r="E11" s="6" t="s">
        <v>0</v>
      </c>
      <c r="F11" s="6">
        <f>C11+D11</f>
        <v>8976314</v>
      </c>
    </row>
    <row r="12" spans="1:6" s="4" customFormat="1" x14ac:dyDescent="0.2">
      <c r="A12" s="3">
        <v>2021</v>
      </c>
      <c r="B12" s="3">
        <v>3</v>
      </c>
      <c r="C12" s="6">
        <v>7723939</v>
      </c>
      <c r="D12" s="6">
        <v>1326478</v>
      </c>
      <c r="E12" s="6" t="s">
        <v>8</v>
      </c>
      <c r="F12" s="6">
        <f>C12+D12</f>
        <v>9050417</v>
      </c>
    </row>
    <row r="13" spans="1:6" s="4" customFormat="1" x14ac:dyDescent="0.2">
      <c r="A13" s="3">
        <v>2022</v>
      </c>
      <c r="B13" s="3">
        <v>4</v>
      </c>
      <c r="C13" s="6">
        <v>7552836</v>
      </c>
      <c r="D13" s="6">
        <v>1383298</v>
      </c>
      <c r="E13" s="6" t="s">
        <v>0</v>
      </c>
      <c r="F13" s="6">
        <f>C13+D13</f>
        <v>8936134</v>
      </c>
    </row>
    <row r="14" spans="1:6" s="4" customFormat="1" x14ac:dyDescent="0.2">
      <c r="A14" s="3">
        <v>2023</v>
      </c>
      <c r="B14" s="3">
        <v>5</v>
      </c>
      <c r="C14" s="6">
        <v>7577829</v>
      </c>
      <c r="D14" s="6">
        <v>1439008</v>
      </c>
      <c r="E14" s="6" t="s">
        <v>0</v>
      </c>
      <c r="F14" s="6">
        <f>C14+D14</f>
        <v>9016837</v>
      </c>
    </row>
    <row r="15" spans="1:6" s="4" customFormat="1" x14ac:dyDescent="0.2">
      <c r="A15" s="3">
        <v>2024</v>
      </c>
      <c r="B15" s="3">
        <v>6</v>
      </c>
      <c r="C15" s="6">
        <v>7234805</v>
      </c>
      <c r="D15" s="6">
        <v>1699006</v>
      </c>
      <c r="E15" s="6" t="s">
        <v>8</v>
      </c>
      <c r="F15" s="6">
        <f>C15+D15</f>
        <v>8933811</v>
      </c>
    </row>
    <row r="16" spans="1:6" s="4" customFormat="1" x14ac:dyDescent="0.2">
      <c r="A16" s="5" t="s">
        <v>1</v>
      </c>
      <c r="C16" s="12"/>
      <c r="D16" s="12"/>
      <c r="E16" s="13"/>
      <c r="F16" s="12"/>
    </row>
  </sheetData>
  <phoneticPr fontId="1"/>
  <pageMargins left="0.7" right="0.7" top="0.75" bottom="0.75" header="0.3" footer="0.3"/>
  <pageSetup paperSize="9" scale="96" orientation="portrait" r:id="rId1"/>
  <headerFooter>
    <oddHeader>&amp;C&amp;A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特別会計決算状況（歳入）</vt:lpstr>
      <vt:lpstr>'特別会計決算状況（歳入）'!Print_Area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2020-02-07T08:33:48Z</dcterms:created>
  <dcterms:modified xsi:type="dcterms:W3CDTF">2026-03-10T05:35:56Z</dcterms:modified>
</cp:coreProperties>
</file>